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Sheet1" sheetId="1" r:id="rId1"/>
  </sheets>
  <definedNames>
    <definedName name="_xlnm._FilterDatabase" localSheetId="0" hidden="1">Sheet1!$B$3:$B$272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<sst xmlns="http://schemas.openxmlformats.org/spreadsheetml/2006/main" count="1073" uniqueCount="581">
  <si>
    <t>中山大学附属第一医院广西医院五金材料供应服务年采购需求报价表</t>
  </si>
  <si>
    <t>序号</t>
  </si>
  <si>
    <t>名称</t>
  </si>
  <si>
    <t>规格</t>
  </si>
  <si>
    <t>参考品牌</t>
  </si>
  <si>
    <t>响应品牌</t>
  </si>
  <si>
    <t>单位</t>
  </si>
  <si>
    <t>年拟采购数量</t>
  </si>
  <si>
    <t>控制单价（元）</t>
  </si>
  <si>
    <t>控制总价（元）</t>
  </si>
  <si>
    <t>单价（元）</t>
  </si>
  <si>
    <t>总价（元)</t>
  </si>
  <si>
    <t>浮球开关</t>
  </si>
  <si>
    <t>10米、塑料材质</t>
  </si>
  <si>
    <t>天恩、正泰、界工</t>
  </si>
  <si>
    <t>套</t>
  </si>
  <si>
    <t>开水器水龙头</t>
  </si>
  <si>
    <t>开水器龙头、全铜材质</t>
  </si>
  <si>
    <t>国产、科固、三人</t>
  </si>
  <si>
    <t>个</t>
  </si>
  <si>
    <t>冲洗阀弯头</t>
  </si>
  <si>
    <t>弯头 、不锈钢材质</t>
  </si>
  <si>
    <t>国产、华尔杰、奥柯</t>
  </si>
  <si>
    <t>工业扇</t>
  </si>
  <si>
    <t>工业扇 650、铸铁材质</t>
  </si>
  <si>
    <t>金羚、钻石、美的</t>
  </si>
  <si>
    <t>台</t>
  </si>
  <si>
    <t>国标加厚镀锌水管</t>
  </si>
  <si>
    <t>镀锌水管 50、铸钢材质</t>
  </si>
  <si>
    <t>君诚、顶建、镀美</t>
  </si>
  <si>
    <t>米</t>
  </si>
  <si>
    <t>空气开关</t>
  </si>
  <si>
    <t>型号D347S；电源方式：交流电；电压1000V及以上额定电流63A保护类型1P</t>
  </si>
  <si>
    <t>德力西、正泰、公牛</t>
  </si>
  <si>
    <t>型号D347S；电源方式：交流电；电压1000V及以上额定电流63A保护类型3P</t>
  </si>
  <si>
    <t>型号D347S；电源方式：交流电；电压1000V及以上额定电流40A保护类型3P</t>
  </si>
  <si>
    <t>型号D347S；电源方式：交流电；电压1000V及以上额定电流63A保护类型2P</t>
  </si>
  <si>
    <t>型号D347S；电源方式：交流电；电压1000V及以上额定电流40A保护类型1P</t>
  </si>
  <si>
    <t>瓷芯龙头</t>
  </si>
  <si>
    <t>GH2002-10/15、单冷、入墙，滤芯龙头</t>
  </si>
  <si>
    <t>广华、久久、洁慕森</t>
  </si>
  <si>
    <t>GH2002-10、单冷、入墙，滤芯龙头</t>
  </si>
  <si>
    <t>三插头</t>
  </si>
  <si>
    <t>10A</t>
  </si>
  <si>
    <t>公牛、德力西、正泰</t>
  </si>
  <si>
    <t>漏电开关</t>
  </si>
  <si>
    <t>小型漏电断路器、漏电保护类2P、灭弧方式、不兹吹断路器、额定电流40A/2P</t>
  </si>
  <si>
    <t>小型漏电断路器、漏电保护类2P、灭弧方式、不兹吹断路器、额定电流63A/2P</t>
  </si>
  <si>
    <t>小型漏电断路器、漏电保护类1P、灭弧方式、不兹吹断路器、额定电流60A/1P</t>
  </si>
  <si>
    <t>下水器</t>
  </si>
  <si>
    <t>sgck</t>
  </si>
  <si>
    <t>简和、玉奚、洁冠</t>
  </si>
  <si>
    <t>电工胶布</t>
  </si>
  <si>
    <t>PVC17mx￠66 20码</t>
  </si>
  <si>
    <t>永乐、德力西、正泰</t>
  </si>
  <si>
    <t>卷</t>
  </si>
  <si>
    <t>抽屉锁</t>
  </si>
  <si>
    <t>138-22 138-22</t>
  </si>
  <si>
    <t>帝高、泓颉、伟力</t>
  </si>
  <si>
    <t>把</t>
  </si>
  <si>
    <t>排插</t>
  </si>
  <si>
    <t>三插212x3米，符合国标</t>
  </si>
  <si>
    <t>淋浴花洒</t>
  </si>
  <si>
    <t>塑料 新六孔</t>
  </si>
  <si>
    <t>新和、利都、迪澜</t>
  </si>
  <si>
    <t>插座</t>
  </si>
  <si>
    <t>暗装空调插16A 16A   16A 250V  塑料</t>
  </si>
  <si>
    <t>曼科、公牛、德力西</t>
  </si>
  <si>
    <t>明装空调插16AL3</t>
  </si>
  <si>
    <t>十五孔明装</t>
  </si>
  <si>
    <t>软管</t>
  </si>
  <si>
    <t>高压1.5m</t>
  </si>
  <si>
    <t>广亚、起点、科固</t>
  </si>
  <si>
    <t>条</t>
  </si>
  <si>
    <t>U型锁</t>
  </si>
  <si>
    <t>可调节 玻璃门专用锁</t>
  </si>
  <si>
    <t>金点原子、首力、洛克兄弟</t>
  </si>
  <si>
    <t>马桶盖</t>
  </si>
  <si>
    <t>缓冲</t>
  </si>
  <si>
    <t>蒙娜丽莎、梦西、中移</t>
  </si>
  <si>
    <t>只</t>
  </si>
  <si>
    <t>铁链锁</t>
  </si>
  <si>
    <t>包布</t>
  </si>
  <si>
    <t>国美、匠心、泓颉</t>
  </si>
  <si>
    <t>玻璃胶</t>
  </si>
  <si>
    <t>型号：G-793中性硅酮耐候时</t>
  </si>
  <si>
    <t>硅销乐、正泰、华劲</t>
  </si>
  <si>
    <t>支</t>
  </si>
  <si>
    <t>门铃</t>
  </si>
  <si>
    <t>数码无线</t>
  </si>
  <si>
    <t>能者、ANENG、牡锐</t>
  </si>
  <si>
    <t>尼龙扎带</t>
  </si>
  <si>
    <t>型号：4x200；材质PA66；颜色分类：4x200</t>
  </si>
  <si>
    <t>松尼、吉利、新和</t>
  </si>
  <si>
    <t>包</t>
  </si>
  <si>
    <t>型号：4x250；材质PA66；颜色分类：4x250</t>
  </si>
  <si>
    <t>型号：5x350；材质PA66；颜色分类：5x350</t>
  </si>
  <si>
    <t>喷漆</t>
  </si>
  <si>
    <t>油漆工程，颜色按要求备注</t>
  </si>
  <si>
    <t>三和、迈克、安扬</t>
  </si>
  <si>
    <t>瓶</t>
  </si>
  <si>
    <t>电蚊拍</t>
  </si>
  <si>
    <t>型号：PP-809；电池类：铅酸电池；充电模式：直插充电</t>
  </si>
  <si>
    <t>久量、雅格、超威</t>
  </si>
  <si>
    <t>挂锁</t>
  </si>
  <si>
    <t>型号：CTG；类型：直开；颜色分类：50mm</t>
  </si>
  <si>
    <t>汉山、建泰、匠心</t>
  </si>
  <si>
    <t>型号：CTG；类型：直开；颜色分类：30mm</t>
  </si>
  <si>
    <t>长颈挂锁</t>
  </si>
  <si>
    <t>型号：CTGS-60mm；颜色分类：铜挂长颈锁；类型：直开挂锁</t>
  </si>
  <si>
    <t>型号：CTGS-50mm；颜色分类：铜挂长颈锁；类型：直开挂锁</t>
  </si>
  <si>
    <t>型号：CTGS-40MM；颜色分类：铜挂长颈锁；类型：直开挂锁</t>
  </si>
  <si>
    <t>不锈钢毛巾架</t>
  </si>
  <si>
    <t>挂壁式，304不锈钢材质，用于厕所</t>
  </si>
  <si>
    <t>嘉之洁、卡贝、喜多美</t>
  </si>
  <si>
    <t>软锁</t>
  </si>
  <si>
    <t>80cm</t>
  </si>
  <si>
    <t>国美、永久、泓颉</t>
  </si>
  <si>
    <t>100cm</t>
  </si>
  <si>
    <t>电话线</t>
  </si>
  <si>
    <t>型号：4x0.5、铜、额定电压50v，15米</t>
  </si>
  <si>
    <t>九星、永胜通、哥斯盾</t>
  </si>
  <si>
    <t>型号：4x0.5、铜、额定电压50v，20米</t>
  </si>
  <si>
    <t>型号：4x0.5、铜、额定电压50v，10米</t>
  </si>
  <si>
    <t>型号：4x0.5、铜、额定电压50v，5米</t>
  </si>
  <si>
    <t>型号：4x0.5、铜、额定电压50v，3米</t>
  </si>
  <si>
    <t>人字梯</t>
  </si>
  <si>
    <t>材质：南南铝；颜色：7级1.5米，半绝缘，七步梯，双侧梯</t>
  </si>
  <si>
    <t>成达、步步高、可斯比</t>
  </si>
  <si>
    <t>材质：南南铝；颜色：7级2米，半绝缘，七步梯，双侧梯</t>
  </si>
  <si>
    <t>不锈钢排钩</t>
  </si>
  <si>
    <t>材质：不锈钢，园钩4勾，总长26cm</t>
  </si>
  <si>
    <t>名洲、卡贝、乐玛</t>
  </si>
  <si>
    <t>材质：不锈钢，园钩5勾，总长35cm</t>
  </si>
  <si>
    <t>材质：不锈钢，园钩6勾，总长43cm</t>
  </si>
  <si>
    <t>材质：不锈钢，园钩8勾，总长59cm</t>
  </si>
  <si>
    <t>材质：不锈钢，园钩10勾，总长71cm</t>
  </si>
  <si>
    <t>钢卷尺</t>
  </si>
  <si>
    <t>型号：SY-A18；颜色分类：5米x25mm；制式：公制。</t>
  </si>
  <si>
    <t>波斯、三英、德力西</t>
  </si>
  <si>
    <t>型号：SY-A18；颜色分类：7.5米x25mm；制式：公制。</t>
  </si>
  <si>
    <t>网管</t>
  </si>
  <si>
    <t>胶水管20#</t>
  </si>
  <si>
    <t>雄塑、丰霖、新和</t>
  </si>
  <si>
    <t>一体化LED灯</t>
  </si>
  <si>
    <t>型号：oDT518B；功率：18w；形状：条形；电压：100v-240v；光源：百米，带支架。</t>
  </si>
  <si>
    <t>小器鬼、佛山、雷士</t>
  </si>
  <si>
    <t>型号：oDT518B；功率：15w；形状：条形；电压：100v-240v；光源：百米，带支架。</t>
  </si>
  <si>
    <t>交流接触器</t>
  </si>
  <si>
    <t>型号：CJX2s 251；电压：380V</t>
  </si>
  <si>
    <t>型号：CJX2-1810 ；电压：380v</t>
  </si>
  <si>
    <t>型号：CJX2S-1210；电压：380v/220v</t>
  </si>
  <si>
    <t>型号：CJX2S-2501；电压：380v/220v</t>
  </si>
  <si>
    <t>下水器软管</t>
  </si>
  <si>
    <t>塑料</t>
  </si>
  <si>
    <t>圣威、丽景、九牧</t>
  </si>
  <si>
    <t>LED投光灯</t>
  </si>
  <si>
    <t>型号亚其7070，功率：100w、电压250v、灯体：灰色、颜色：白光</t>
  </si>
  <si>
    <t>亚明、佛山、公牛</t>
  </si>
  <si>
    <t>十字螺丝批</t>
  </si>
  <si>
    <t>5*100</t>
  </si>
  <si>
    <t>波斯、得力、世达</t>
  </si>
  <si>
    <t>三角架</t>
  </si>
  <si>
    <t>铝合金双层，挂壁式</t>
  </si>
  <si>
    <t>佛山制造、卡贝、智造大师</t>
  </si>
  <si>
    <t>铝单层，挂壁式</t>
  </si>
  <si>
    <t>LED灯盘</t>
  </si>
  <si>
    <t>60*60新款</t>
  </si>
  <si>
    <t>小器鬼、欧普、雷士</t>
  </si>
  <si>
    <t>一字螺丝批</t>
  </si>
  <si>
    <t>不锈钢下水器</t>
  </si>
  <si>
    <t>型号：8110；颜色分类：厨房不锈钢下水器110mm（带提篮）</t>
  </si>
  <si>
    <t>玉溪、起点、洁冠</t>
  </si>
  <si>
    <t>型号：亚其7070，功率：50W；灯体：灰色；电压：250；颜色：白光</t>
  </si>
  <si>
    <t>美其亚、亚明、雷士</t>
  </si>
  <si>
    <t>型号：亚其7070；功率：30W；灯体：灰色；电压：250V；颜色：白光</t>
  </si>
  <si>
    <t>型号：亚其7070；功率：200W；灯体：灰色；电压：250V；颜色：白光</t>
  </si>
  <si>
    <t>桐油</t>
  </si>
  <si>
    <t>附加功能：防腐；涂料光泽：哑光；涂层类别：底漆</t>
  </si>
  <si>
    <t>桐油、信阳、切瑞西</t>
  </si>
  <si>
    <t>斤</t>
  </si>
  <si>
    <t>LED筒灯</t>
  </si>
  <si>
    <t>18w/6寸非凡系列</t>
  </si>
  <si>
    <t>小器鬼、欧普、公牛</t>
  </si>
  <si>
    <t>5w型号：E27螺口；电压：220V；颜色分类：E27螺口、白色</t>
  </si>
  <si>
    <t>15w型号：E27螺口；电压：220V；颜色分类：E27螺口、白色</t>
  </si>
  <si>
    <t>12w型号：E27螺口；电压：220V；颜色分类：E27螺口、白色</t>
  </si>
  <si>
    <t>6w型号：E27螺口；电压：220V；颜色分类：E27螺口、白色</t>
  </si>
  <si>
    <t>LED灯泡</t>
  </si>
  <si>
    <t>型号：E27螺口；电压：220V；颜色分类：E27螺口18w、白色</t>
  </si>
  <si>
    <t>小器鬼、佛山、公牛</t>
  </si>
  <si>
    <t>铜浮球伐</t>
  </si>
  <si>
    <t>型号：真功；材质：铜、颜色分类：2CM+201球体；结构：固定球球阀，螺纹</t>
  </si>
  <si>
    <t>真巧、百飞、埃美柯</t>
  </si>
  <si>
    <t>电发热管</t>
  </si>
  <si>
    <t>型号：开水；，颜色分类：法兰G3 220v 6kw</t>
  </si>
  <si>
    <t>精益、丽源、莱朗顿</t>
  </si>
  <si>
    <t>型号：开水器；颜色分类：法兰G3 220v 9kw</t>
  </si>
  <si>
    <t>LED吸顶灯</t>
  </si>
  <si>
    <t>型号：MXL24F-TS；功率：21W；电压100v-240v；性质：圆形，PVC料</t>
  </si>
  <si>
    <t>欧帝尔、欧普、雷士</t>
  </si>
  <si>
    <t>型号：MXL24F-TS；功率：10W；电压100v-240v；性质：圆形，PVC料</t>
  </si>
  <si>
    <t>LED一体化支架</t>
  </si>
  <si>
    <t>型号：LEDT8支架；功率：12w；电压：220v；形状：条形；颜色：白光</t>
  </si>
  <si>
    <t>箱</t>
  </si>
  <si>
    <t>LED灯管带架</t>
  </si>
  <si>
    <t>型号：LEDT8支架；功率：13w；电压：220v；形状：条形；颜色：白光</t>
  </si>
  <si>
    <t>曼科合式支架</t>
  </si>
  <si>
    <t>型号：30w；电压：111v-240v；颜色分类：30w单支架</t>
  </si>
  <si>
    <t>曼科、桂星、昌文</t>
  </si>
  <si>
    <t>型号：40w；电压：111v-240v；颜色分类：40w单支架</t>
  </si>
  <si>
    <t>百叶窗式排气扇</t>
  </si>
  <si>
    <t>型号：APB20-4-30、颜色：8寸开孔250x25；</t>
  </si>
  <si>
    <t>型号：APB25-5-30；颜色：10寸开孔300x300</t>
  </si>
  <si>
    <t>型号：APB30-6-30；颜色：12寸开孔350x350</t>
  </si>
  <si>
    <t>LED灯管带支架</t>
  </si>
  <si>
    <t>型号：LDE78支架；功率：20w；电压：220v；形状：条形；颜色：白光</t>
  </si>
  <si>
    <t>佛山、雷士、公牛</t>
  </si>
  <si>
    <t>开关箱</t>
  </si>
  <si>
    <t>2-4位</t>
  </si>
  <si>
    <t>展业、德力西、豪朗</t>
  </si>
  <si>
    <t>切割片</t>
  </si>
  <si>
    <t>100#</t>
  </si>
  <si>
    <t>金象、博世、德力西</t>
  </si>
  <si>
    <t>片</t>
  </si>
  <si>
    <t>弹地式地面插座</t>
  </si>
  <si>
    <t>sg五孔</t>
  </si>
  <si>
    <t>豪意、罗格朗、公牛</t>
  </si>
  <si>
    <t>面盆冷热龙头</t>
  </si>
  <si>
    <t>15mm旋风</t>
  </si>
  <si>
    <t>玉奚、名爵、莱尔诗丹</t>
  </si>
  <si>
    <t>单联冷热龙头</t>
  </si>
  <si>
    <t>15mm，2079</t>
  </si>
  <si>
    <t>西岸、九牧、名爵</t>
  </si>
  <si>
    <t>LED超薄吸顶灯</t>
  </si>
  <si>
    <t>18w</t>
  </si>
  <si>
    <t>美其亚、亚明、TCL</t>
  </si>
  <si>
    <t>LED球泡</t>
  </si>
  <si>
    <t>10w</t>
  </si>
  <si>
    <t>欧帝尔、佛山、欧普</t>
  </si>
  <si>
    <t>5w</t>
  </si>
  <si>
    <t>明装单把冷热阀</t>
  </si>
  <si>
    <t>型号：JUELIN-1945；材质：铜；安装：挂式、单把双控</t>
  </si>
  <si>
    <t>西岸卫浴、名爵、九牧王</t>
  </si>
  <si>
    <t>LDE灯管</t>
  </si>
  <si>
    <t>型号：T8LED灯管；功率：20w；形状：条形；电压：220；长度：1.2m、光源：白</t>
  </si>
  <si>
    <t>欧帝尔、欧普、佛山</t>
  </si>
  <si>
    <t>铝花洒座</t>
  </si>
  <si>
    <t>型号：GY；颜色分类：花洒座；材质：铝；配件类型：花洒单头</t>
  </si>
  <si>
    <t>康益力、九牧、起点</t>
  </si>
  <si>
    <t>单孔高压软管</t>
  </si>
  <si>
    <t>型号：GY，尖头进水软管-80cm；长度：60cm</t>
  </si>
  <si>
    <t>康益力、典雅、科固</t>
  </si>
  <si>
    <t>雄塑PPR热水管</t>
  </si>
  <si>
    <t>型号：Φ20；颜色分类：4分/20x2.0mm；管径：DN20（4分管）</t>
  </si>
  <si>
    <t>雄塑、联塑、顶建</t>
  </si>
  <si>
    <t>雄塑PPR内牙直通</t>
  </si>
  <si>
    <t>型号：Φ20；颜色分类：20x1/2mm；管径：DN20（4分管）</t>
  </si>
  <si>
    <t>雄塑PPR内牙弯头</t>
  </si>
  <si>
    <t>雄塑PPR冷水管</t>
  </si>
  <si>
    <t>型号：Φ25；颜色分类：6分/25x2.0mm；管径：DN25（6分管）</t>
  </si>
  <si>
    <t>线槽</t>
  </si>
  <si>
    <t>19*39</t>
  </si>
  <si>
    <t>雄塑、首力、耐坚</t>
  </si>
  <si>
    <t>14*24</t>
  </si>
  <si>
    <t>30*60新款</t>
  </si>
  <si>
    <t>日丰铝塑管</t>
  </si>
  <si>
    <t>条例：2025冷水管、管径2025DN25</t>
  </si>
  <si>
    <t>日丰、联塑、顶建</t>
  </si>
  <si>
    <t>面板灯</t>
  </si>
  <si>
    <r>
      <rPr>
        <b/>
        <sz val="10.5"/>
        <color rgb="FF000000"/>
        <rFont val="仿宋_GB2312"/>
        <charset val="134"/>
      </rPr>
      <t>型号：1200x600；光源：LDE/88w；照射面呈：30</t>
    </r>
    <r>
      <rPr>
        <b/>
        <sz val="10.5"/>
        <color rgb="FF000000"/>
        <rFont val="宋体"/>
        <charset val="134"/>
      </rPr>
      <t>㎡</t>
    </r>
  </si>
  <si>
    <t>美其亚、星致、亚明</t>
  </si>
  <si>
    <t>502胶水</t>
  </si>
  <si>
    <t>10ml SH-10</t>
  </si>
  <si>
    <t>三水、爱必达、得力</t>
  </si>
  <si>
    <t>公牛多用排插</t>
  </si>
  <si>
    <t>型号：312；安装：袋装；全长：3m、电流：10A；电压：250V；功率：2500w；产品配线：3x10mm</t>
  </si>
  <si>
    <t>全塑百叶换气扇</t>
  </si>
  <si>
    <t>型号：APB25-5-30(SJ）10寸开孔300x300</t>
  </si>
  <si>
    <t>不锈钢插销</t>
  </si>
  <si>
    <t>4寸</t>
  </si>
  <si>
    <t>维雅、忠业、milor</t>
  </si>
  <si>
    <t>付</t>
  </si>
  <si>
    <t>3P32A DZ47sLEN3C32  400V 6000A 塑壳</t>
  </si>
  <si>
    <t>2P32A DZ47sLEN2C32  400V 6000A 塑壳</t>
  </si>
  <si>
    <t>2P20A DZ47sLEN2C20  400V 6000A 塑壳</t>
  </si>
  <si>
    <t>1P32A DZ47sLEN1C32  230V/400V 6000A塑壳</t>
  </si>
  <si>
    <t>1P20A DZ47sLEN1C20  230V/400V 6000A塑壳</t>
  </si>
  <si>
    <t>2p32 DZ47sLEN2C32  230V 6000A 塑壳</t>
  </si>
  <si>
    <t>3P60A三相四线 DZ47sLEN6C63  400V 6000A 塑壳</t>
  </si>
  <si>
    <t>3P40A DZ47sLEN3C40  400V 6000A 塑壳</t>
  </si>
  <si>
    <t>1P40A DZ47sLEN1C40  230v 6000A 塑壳</t>
  </si>
  <si>
    <t>1P32A DZ47sLEN1C32  230V 6000A塑壳</t>
  </si>
  <si>
    <t>1P20A DZ47sLEN1C20  230V 6000A塑壳</t>
  </si>
  <si>
    <t>3P20A DZ47sLEN3C20   400V 6000A 塑壳</t>
  </si>
  <si>
    <t>2P20A DZ47sLEN2C20   230V 6000A塑壳</t>
  </si>
  <si>
    <t>138-32 柜锁 32#</t>
  </si>
  <si>
    <t>灯管支架头</t>
  </si>
  <si>
    <t>灯管支架头40W YZD36.36W  120V-260V 塑壳</t>
  </si>
  <si>
    <t>松日、桂星、达祥</t>
  </si>
  <si>
    <t>八插217x5米 GN-217(S)5米 10A 250V 2500W 塑料排插，符合新国标</t>
  </si>
  <si>
    <t>十插218x5米 GN-218(S)5米  10A 250V 2500W 塑料排插，符合新国标</t>
  </si>
  <si>
    <t>五插602x5米 GN-602(S)5米   10A 250V 2500W 塑料排插，符合新国标</t>
  </si>
  <si>
    <t>五插602x3米 GN-602(S)3米  10A 250V 2500W 塑料排插，符合新国标</t>
  </si>
  <si>
    <t>十插218x3米 GN-218(S)3米 10A 250V 2500W 塑料排插，符合新国标</t>
  </si>
  <si>
    <t>三插212x1.8米 GN-212(3-1.8) 10A 250V 2500W 塑料排插，符合新国标</t>
  </si>
  <si>
    <t>六插403x10米 GN-403(3-10)  10A 250V 2500W 塑料排插，符合新国标</t>
  </si>
  <si>
    <t>八插217x3米 GN-217(S)3米  10A 250V 2500W 塑料排插，符合新国标</t>
  </si>
  <si>
    <t>胶质花线</t>
  </si>
  <si>
    <t>RVS2x0.5mmx100m PVS  ZR-RVS 双胶线（国标）</t>
  </si>
  <si>
    <t>家友、阳工、德力西</t>
  </si>
  <si>
    <t>RVS2x0.75mmx100m PVS  ZR-RVS 双胶线（国标）</t>
  </si>
  <si>
    <t>一位五孔(明) 10A 250V 塑料</t>
  </si>
  <si>
    <t>启辉器</t>
  </si>
  <si>
    <t>启辉器 4-65W/198-240V   塑料</t>
  </si>
  <si>
    <t>飞利浦、佛山、欧普</t>
  </si>
  <si>
    <t>中控锁</t>
  </si>
  <si>
    <t>16# 中控锁（三联锁芯）</t>
  </si>
  <si>
    <t>协和、望通、伟力</t>
  </si>
  <si>
    <t>冲洗阀</t>
  </si>
  <si>
    <t>XL-6050-1  25#  脚踩冲洗阀</t>
  </si>
  <si>
    <t>夏龙卫浴、利都、洁冠</t>
  </si>
  <si>
    <t>25# 脚踩冲洗阀</t>
  </si>
  <si>
    <t>广华、利都、洁冠</t>
  </si>
  <si>
    <t>25# 扭式冲洗阀</t>
  </si>
  <si>
    <t>龙头拨手</t>
  </si>
  <si>
    <t>单把龙头扳手（加厚）</t>
  </si>
  <si>
    <t>广亚、利都、洁冠</t>
  </si>
  <si>
    <t>大弯龙头</t>
  </si>
  <si>
    <t>梅花瓶 立式单冷龙头</t>
  </si>
  <si>
    <t>大伐芯</t>
  </si>
  <si>
    <t xml:space="preserve"> 40mm   铜杆塑料单把阀芯</t>
  </si>
  <si>
    <t>灯管</t>
  </si>
  <si>
    <t>T5/14W   灯管（白光）</t>
  </si>
  <si>
    <t>数字电表</t>
  </si>
  <si>
    <t xml:space="preserve"> 220V 10(40)A DDS606M240M4 塑壳</t>
  </si>
  <si>
    <t>德力西电气、正泰、胜利</t>
  </si>
  <si>
    <t>铜芯线</t>
  </si>
  <si>
    <r>
      <rPr>
        <b/>
        <sz val="10.5"/>
        <color rgb="FF000000"/>
        <rFont val="仿宋_GB2312"/>
        <charset val="134"/>
      </rPr>
      <t>1.5mm</t>
    </r>
    <r>
      <rPr>
        <b/>
        <sz val="10.5"/>
        <color rgb="FF000000"/>
        <rFont val="宋体"/>
        <charset val="134"/>
      </rPr>
      <t>²</t>
    </r>
    <r>
      <rPr>
        <b/>
        <sz val="10.5"/>
        <color rgb="FF000000"/>
        <rFont val="仿宋_GB2312"/>
        <charset val="134"/>
      </rPr>
      <t xml:space="preserve"> 铜芯线100米单股（国标）</t>
    </r>
  </si>
  <si>
    <r>
      <rPr>
        <b/>
        <sz val="10.5"/>
        <color rgb="FF000000"/>
        <rFont val="仿宋_GB2312"/>
        <charset val="134"/>
      </rPr>
      <t>2.5mm</t>
    </r>
    <r>
      <rPr>
        <b/>
        <sz val="10.5"/>
        <color rgb="FF000000"/>
        <rFont val="宋体"/>
        <charset val="134"/>
      </rPr>
      <t>²</t>
    </r>
    <r>
      <rPr>
        <b/>
        <sz val="10.5"/>
        <color rgb="FF000000"/>
        <rFont val="仿宋_GB2312"/>
        <charset val="134"/>
      </rPr>
      <t xml:space="preserve"> 铜芯线100米单股（国标）</t>
    </r>
  </si>
  <si>
    <r>
      <rPr>
        <b/>
        <sz val="10.5"/>
        <color rgb="FF000000"/>
        <rFont val="仿宋_GB2312"/>
        <charset val="134"/>
      </rPr>
      <t>4mm</t>
    </r>
    <r>
      <rPr>
        <b/>
        <sz val="10.5"/>
        <color rgb="FF000000"/>
        <rFont val="宋体"/>
        <charset val="134"/>
      </rPr>
      <t>²</t>
    </r>
    <r>
      <rPr>
        <b/>
        <sz val="10.5"/>
        <color rgb="FF000000"/>
        <rFont val="仿宋_GB2312"/>
        <charset val="134"/>
      </rPr>
      <t xml:space="preserve"> 铜芯线100米单股（国标）</t>
    </r>
  </si>
  <si>
    <r>
      <rPr>
        <b/>
        <sz val="10.5"/>
        <color rgb="FF000000"/>
        <rFont val="仿宋_GB2312"/>
        <charset val="134"/>
      </rPr>
      <t>6mm</t>
    </r>
    <r>
      <rPr>
        <b/>
        <sz val="10.5"/>
        <color rgb="FF000000"/>
        <rFont val="宋体"/>
        <charset val="134"/>
      </rPr>
      <t>²</t>
    </r>
    <r>
      <rPr>
        <b/>
        <sz val="10.5"/>
        <color rgb="FF000000"/>
        <rFont val="仿宋_GB2312"/>
        <charset val="134"/>
      </rPr>
      <t xml:space="preserve"> 铜芯线100米单股（国标）</t>
    </r>
  </si>
  <si>
    <t>数字水表</t>
  </si>
  <si>
    <t>15mm数字水表</t>
  </si>
  <si>
    <t>埃美柯、正泰、创新者</t>
  </si>
  <si>
    <t>20mm数字水表</t>
  </si>
  <si>
    <t>25mm数字水表</t>
  </si>
  <si>
    <t>活动扳手(白色)</t>
  </si>
  <si>
    <t>12寸 波斯活动扳手（白色）</t>
  </si>
  <si>
    <t>波斯、世达、得力</t>
  </si>
  <si>
    <t>三角伐</t>
  </si>
  <si>
    <t>Φ15半圆角阀 15# ，15mm手轮式三角阀</t>
  </si>
  <si>
    <t>水仙园、玉奚、九牧王</t>
  </si>
  <si>
    <t>二位开关</t>
  </si>
  <si>
    <t>暗装K100 K100  10A  250V  塑壳</t>
  </si>
  <si>
    <t>公牛、松可、正泰</t>
  </si>
  <si>
    <t>明二位K50 K50  10A  250V  塑壳</t>
  </si>
  <si>
    <t>七孔插座</t>
  </si>
  <si>
    <t>明装K50 K50  10A  250V  塑壳</t>
  </si>
  <si>
    <t>三位开关</t>
  </si>
  <si>
    <t>生料带</t>
  </si>
  <si>
    <t>0.1mmx25mmx20m  生料带</t>
  </si>
  <si>
    <t>埃美柯、公牛、得力</t>
  </si>
  <si>
    <t>十孔插座</t>
  </si>
  <si>
    <t>一位开关</t>
  </si>
  <si>
    <t>一位五孔</t>
  </si>
  <si>
    <t xml:space="preserve">   S弯下水器</t>
  </si>
  <si>
    <t>广华、洁冠、名爵</t>
  </si>
  <si>
    <t>1.5m 高压水管耐冻-10℃、耐热+60℃耐压0.6mpa</t>
  </si>
  <si>
    <t>康益力、科固、洁冠</t>
  </si>
  <si>
    <t>0.6m高压水管耐冻-10℃、耐热+60℃耐压0.6mpa</t>
  </si>
  <si>
    <t>冷水伐</t>
  </si>
  <si>
    <t>Φ25 25mm 冷水阀</t>
  </si>
  <si>
    <t>金箭、洁冠、名爵</t>
  </si>
  <si>
    <t>换气扇(管道扇)</t>
  </si>
  <si>
    <t>BPT10-12 BPT10-12  8寸管道排气扇</t>
  </si>
  <si>
    <t>BPT15-12 BPT15-12  10寸管道排气扇</t>
  </si>
  <si>
    <t>电感镇流器</t>
  </si>
  <si>
    <t>YZ20ZN YZ40(18)ZN  20W电工电感镇流器</t>
  </si>
  <si>
    <t>中电熊猫、欧普、飞利浦</t>
  </si>
  <si>
    <t>五孔插座</t>
  </si>
  <si>
    <t>暗装K100 K100   10A  250V  塑壳</t>
  </si>
  <si>
    <t>明装K50 SK/10US  10A  250V  塑壳</t>
  </si>
  <si>
    <t>网络寻线仪</t>
  </si>
  <si>
    <t xml:space="preserve">UT682 -CHN 优利德UT682寻线仪  </t>
  </si>
  <si>
    <t>优利德、精明鼠、山泽</t>
  </si>
  <si>
    <t>一转多转换器</t>
  </si>
  <si>
    <t xml:space="preserve"> 三位品字形转换器</t>
  </si>
  <si>
    <t>公牛、飞利浦、德力西</t>
  </si>
  <si>
    <t>自愈式低压井联电容器</t>
  </si>
  <si>
    <t>BZMJ 0.45-15-3  自愈式低压井联电容器</t>
  </si>
  <si>
    <t>正泰、德力西、威斯康</t>
  </si>
  <si>
    <t>T系列双头螺丝批</t>
  </si>
  <si>
    <t>T系列双头螺丝批 6*150</t>
  </si>
  <si>
    <t>世达、博世、德力西</t>
  </si>
  <si>
    <t>10孔线10米 10A250v2500W 塑料公牛排插</t>
  </si>
  <si>
    <t>水口钳</t>
  </si>
  <si>
    <t>5”/125mm    5寸水口钳</t>
  </si>
  <si>
    <t>飞机合页(直弯)</t>
  </si>
  <si>
    <t>直弯  直弯飞机合页 镀锌</t>
  </si>
  <si>
    <t>富迪、卡贝、固特</t>
  </si>
  <si>
    <t>飞机合页(中弯)</t>
  </si>
  <si>
    <t>中弯  中弯飞机合页 镀锌</t>
  </si>
  <si>
    <t>30铜通开挂锁</t>
  </si>
  <si>
    <t>铜挂锁30mm</t>
  </si>
  <si>
    <t>汉山、日环、加屹</t>
  </si>
  <si>
    <t>闭门器(中号)</t>
  </si>
  <si>
    <t>A-061 中号闭门器</t>
  </si>
  <si>
    <t>顶冠、卡贝、固特</t>
  </si>
  <si>
    <t>不锈钢门吸</t>
  </si>
  <si>
    <t>EA012 加厚  加厚不锈钢门吸</t>
  </si>
  <si>
    <t>凯恩斯、固特、飞球</t>
  </si>
  <si>
    <t>T系列一字穿心批</t>
  </si>
  <si>
    <t>6*100mm T系列一字型穿心螺丝批</t>
  </si>
  <si>
    <t>世达、波斯、恒世达</t>
  </si>
  <si>
    <t>T系列十字穿心批</t>
  </si>
  <si>
    <t>2*100 T系列十字型穿心螺丝批</t>
  </si>
  <si>
    <t>不锈钢栏杆座</t>
  </si>
  <si>
    <t>2米红色伸缩带，伸缩带宽约4.8cm，栏杆规格900*320mm，</t>
  </si>
  <si>
    <t>南方、龙鼎、鑫盛</t>
  </si>
  <si>
    <t>根</t>
  </si>
  <si>
    <t>5米红色伸缩带，伸缩带宽约4.8cm，栏杆规格900*320mm，</t>
  </si>
  <si>
    <t>南昊、龙鼎、鑫盛</t>
  </si>
  <si>
    <t>3米红色伸缩带，伸缩带宽约4.8cm，栏杆规格900*320mm，</t>
  </si>
  <si>
    <t>不锈钢鞋架</t>
  </si>
  <si>
    <t>201不锈钢材质 1.5厚，分四层，尺寸约60*23*67cm，承重力强</t>
  </si>
  <si>
    <t>联航、潮州、新连心</t>
  </si>
  <si>
    <t>201不锈钢材质 1.5厚，分三层，尺寸约54*23*60cm，承重力强</t>
  </si>
  <si>
    <t>201不锈钢材质 1.5厚，分五层，尺寸约66*23*82cm，承重力强</t>
  </si>
  <si>
    <t>阻燃绝缘波纹套管</t>
  </si>
  <si>
    <t>Φ20</t>
  </si>
  <si>
    <t>方明、双阳、南兴</t>
  </si>
  <si>
    <t>自攻罗钉</t>
  </si>
  <si>
    <t>3.5*30</t>
  </si>
  <si>
    <t>顶固、佰瑞特、固万基</t>
  </si>
  <si>
    <t>盒</t>
  </si>
  <si>
    <t>5-8位</t>
  </si>
  <si>
    <t>展业、德力西、正泰</t>
  </si>
  <si>
    <t>花洒带管</t>
  </si>
  <si>
    <t>玉奚、九牧、科固</t>
  </si>
  <si>
    <t>不锈钢花洒管</t>
  </si>
  <si>
    <t>1.5米</t>
  </si>
  <si>
    <t>花洒</t>
  </si>
  <si>
    <t>九牧、九牧王、银龙</t>
  </si>
  <si>
    <t>白护套线</t>
  </si>
  <si>
    <t>3*2.5平方</t>
  </si>
  <si>
    <t>家友、德力西、阳工</t>
  </si>
  <si>
    <t>鳍片球泡</t>
  </si>
  <si>
    <t>100w</t>
  </si>
  <si>
    <t>振牛、长虹、亚明</t>
  </si>
  <si>
    <t>新型数字万用表</t>
  </si>
  <si>
    <t>UT39C+</t>
  </si>
  <si>
    <t>德力西、胜利、世达</t>
  </si>
  <si>
    <t>24w</t>
  </si>
  <si>
    <t>小器鬼、亚明、福照</t>
  </si>
  <si>
    <t>35W</t>
  </si>
  <si>
    <t>LED灯管</t>
  </si>
  <si>
    <t>T8/20w 1.2米</t>
  </si>
  <si>
    <t>弯头拉手（圆管）</t>
  </si>
  <si>
    <t>25*300</t>
  </si>
  <si>
    <t>亚诚、麦斯乐、盛卡瑞</t>
  </si>
  <si>
    <t>头灯</t>
  </si>
  <si>
    <t>奥克斯、神火、探路蜂</t>
  </si>
  <si>
    <t>铜电话线</t>
  </si>
  <si>
    <t>4*0.5</t>
  </si>
  <si>
    <t>山泽、绿联、晶华</t>
  </si>
  <si>
    <t>通开防火门锁芯</t>
  </si>
  <si>
    <t>通开</t>
  </si>
  <si>
    <t>汇莱达、珂峰、虎顿</t>
  </si>
  <si>
    <t>锁舌</t>
  </si>
  <si>
    <t>51cm</t>
  </si>
  <si>
    <t>虎顿、正昕、镖皇</t>
  </si>
  <si>
    <t>塑料膨胀管</t>
  </si>
  <si>
    <t>6厘米</t>
  </si>
  <si>
    <t>佰瑞特、保联、固万基</t>
  </si>
  <si>
    <t>水管</t>
  </si>
  <si>
    <t>sg65 DN65</t>
  </si>
  <si>
    <t>九牧、科固、潜水艇</t>
  </si>
  <si>
    <t>三川数字水表</t>
  </si>
  <si>
    <t>Φ15</t>
  </si>
  <si>
    <t>三川、正泰、埃美柯</t>
  </si>
  <si>
    <t>全铜锁芯(电脑匙)</t>
  </si>
  <si>
    <t>大70</t>
  </si>
  <si>
    <t>春光、ANG、金点原子</t>
  </si>
  <si>
    <t>全身镜</t>
  </si>
  <si>
    <t>sg1.4*0.4</t>
  </si>
  <si>
    <t>小匠材、领臣、安尔雅</t>
  </si>
  <si>
    <t>块</t>
  </si>
  <si>
    <t>膨胀钉</t>
  </si>
  <si>
    <t>sg10*100</t>
  </si>
  <si>
    <t>固万基、佰瑞特、卡尔威夫</t>
  </si>
  <si>
    <t>地槽</t>
  </si>
  <si>
    <t>70*20mm</t>
  </si>
  <si>
    <t>南兴、联塑、耐坚</t>
  </si>
  <si>
    <t>磨砂玻璃纸(厚)</t>
  </si>
  <si>
    <t>1.2m*45m</t>
  </si>
  <si>
    <t>邦辰、安倍易、美帝卡</t>
  </si>
  <si>
    <t>三杆球形执手锁</t>
  </si>
  <si>
    <t>右</t>
  </si>
  <si>
    <t>美之龙、首力、杰犀</t>
  </si>
  <si>
    <t>路锥</t>
  </si>
  <si>
    <t>高680mm 中提环路锥</t>
  </si>
  <si>
    <t>精胜、富杰、腾驰</t>
  </si>
  <si>
    <t>磷化自攻钉1</t>
  </si>
  <si>
    <t>3.5*25</t>
  </si>
  <si>
    <t>索德汉、百得、华尖</t>
  </si>
  <si>
    <t>三角阀</t>
  </si>
  <si>
    <t>Φ16</t>
  </si>
  <si>
    <t>利都、科固、九牧</t>
  </si>
  <si>
    <t>平板灯</t>
  </si>
  <si>
    <t>1200*300mm</t>
  </si>
  <si>
    <t>雷拓、雷士、佛山</t>
  </si>
  <si>
    <t>3p/25A</t>
  </si>
  <si>
    <t>水龙头</t>
  </si>
  <si>
    <t>爵伦、名爵、九牧王</t>
  </si>
  <si>
    <t>防火锁锁芯</t>
  </si>
  <si>
    <t>带钥匙</t>
  </si>
  <si>
    <t>金银莱、德将、虎顿</t>
  </si>
  <si>
    <t>防火锁</t>
  </si>
  <si>
    <t>CB-SIS</t>
  </si>
  <si>
    <t>2*2.5平方</t>
  </si>
  <si>
    <t>弧形地槽</t>
  </si>
  <si>
    <t>35X10</t>
  </si>
  <si>
    <t>颂余、首力、南兴</t>
  </si>
  <si>
    <t>50X15</t>
  </si>
  <si>
    <t>9W LED MTD0700512/28</t>
  </si>
  <si>
    <t>欧普、公牛、佛山</t>
  </si>
  <si>
    <t>5m</t>
  </si>
  <si>
    <t>广亚、九牧、九牧王</t>
  </si>
  <si>
    <t>高压软管</t>
  </si>
  <si>
    <t>2米</t>
  </si>
  <si>
    <t>一位双联开关</t>
  </si>
  <si>
    <t>G32暗</t>
  </si>
  <si>
    <t>公牛、德力西、雷士</t>
  </si>
  <si>
    <t>隔爆型防爆灯罩</t>
  </si>
  <si>
    <t>亚明、隆誉、振牛</t>
  </si>
  <si>
    <t>感应水龙头</t>
  </si>
  <si>
    <t>ckC901A C901A</t>
  </si>
  <si>
    <t>克劳迪、九牧王、芝士</t>
  </si>
  <si>
    <t>球型灯泡</t>
  </si>
  <si>
    <t>40w</t>
  </si>
  <si>
    <t>地线槽</t>
  </si>
  <si>
    <t>50*2米</t>
  </si>
  <si>
    <t>首力、颂余、南兴</t>
  </si>
  <si>
    <t>不锈钢家用梯</t>
  </si>
  <si>
    <t>5级</t>
  </si>
  <si>
    <t>可斯比、德力西、赛福瑞</t>
  </si>
  <si>
    <t>不锈钢插销10寸</t>
  </si>
  <si>
    <t>250*12</t>
  </si>
  <si>
    <t>milor、kabo、忠业</t>
  </si>
  <si>
    <t>波纹管</t>
  </si>
  <si>
    <t>Φ25</t>
  </si>
  <si>
    <t>橡塑柄美工刀</t>
  </si>
  <si>
    <t>BS310052 E0052</t>
  </si>
  <si>
    <t>德力西、波斯、世达</t>
  </si>
  <si>
    <t>省力尖嘴钳</t>
  </si>
  <si>
    <t>迷你斜咀钳</t>
  </si>
  <si>
    <t>BS190584 5/125mm</t>
  </si>
  <si>
    <t>加长梅花扳手</t>
  </si>
  <si>
    <t>318C 9PC 423183</t>
  </si>
  <si>
    <t>多功能维修套装</t>
  </si>
  <si>
    <t>60件 468060</t>
  </si>
  <si>
    <t>不锈钢多功能剪</t>
  </si>
  <si>
    <t>暗地弹插销(粗)</t>
  </si>
  <si>
    <t>6寸</t>
  </si>
  <si>
    <t>暗插销</t>
  </si>
  <si>
    <t>PP阻燃波纹管</t>
  </si>
  <si>
    <t>32mm</t>
  </si>
  <si>
    <t>D-60合金单舌锁芯(600)</t>
  </si>
  <si>
    <t>60mm D型</t>
  </si>
  <si>
    <t>建泰、顾乐、镖皇</t>
  </si>
  <si>
    <t>板车</t>
  </si>
  <si>
    <t>国产塑料板车 90*60 0.9m*0.6m</t>
  </si>
  <si>
    <t>德力西、搬运宝、德力</t>
  </si>
  <si>
    <t>辆</t>
  </si>
  <si>
    <t>21件家用组套</t>
  </si>
  <si>
    <t>53*34*40cm  BS511021</t>
  </si>
  <si>
    <t>德力西、世达、波斯</t>
  </si>
  <si>
    <t>合计（元/年）</t>
  </si>
  <si>
    <t>合计金额（大写）</t>
  </si>
  <si>
    <t>备注：供应商报价为合同包干价，需考虑项目执行中可能发生事宜的费用，项目执行过程中不再增加任何费用。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</si>
</sst>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sz val="11"/>
      <color theme="1"/>
      <name val="仿宋_GB2312"/>
      <charset val="134"/>
    </font>
    <font>
      <b/>
      <sz val="20"/>
      <color theme="1"/>
      <name val="宋体"/>
      <charset val="134"/>
      <scheme val="minor"/>
    </font>
    <font>
      <b/>
      <sz val="10.5"/>
      <color rgb="FF000000"/>
      <name val="仿宋_GB2312"/>
      <charset val="134"/>
    </font>
    <font>
      <b/>
      <sz val="11"/>
      <color theme="1"/>
      <name val="仿宋_GB2312"/>
      <charset val="134"/>
    </font>
    <font>
      <sz val="11"/>
      <color theme="1"/>
      <name val="Arial"/>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0" fillId="0" borderId="0" xfId="0" applyFill="1" applyBorder="1">
      <alignment vertical="center"/>
    </xf>
    <xf numFmtId="0" fontId="1" fillId="0" borderId="0" xfId="0" applyFont="1" applyFill="1" applyBorder="1">
      <alignment vertical="center"/>
    </xf>
    <xf numFmtId="176" fontId="0" fillId="0" borderId="0" xfId="0" applyNumberFormat="1" applyFill="1" applyBorder="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177" fontId="4" fillId="0" borderId="0" xfId="0" applyNumberFormat="1" applyFont="1" applyFill="1" applyBorder="1" applyAlignment="1">
      <alignment horizontal="center" vertical="center"/>
    </xf>
    <xf numFmtId="0" fontId="0" fillId="0" borderId="1" xfId="0" applyFill="1" applyBorder="1">
      <alignment vertical="center"/>
    </xf>
    <xf numFmtId="0" fontId="5" fillId="0" borderId="0" xfId="0" applyFont="1" applyFill="1" applyBorder="1">
      <alignment vertical="center"/>
    </xf>
    <xf numFmtId="176" fontId="4"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72"/>
  <sheetViews>
    <sheetView tabSelected="1" zoomScale="120" zoomScaleNormal="120" workbookViewId="0">
      <selection activeCell="Q3" sqref="Q3"/>
    </sheetView>
  </sheetViews>
  <sheetFormatPr defaultColWidth="9" defaultRowHeight="14.4"/>
  <cols>
    <col min="1" max="1" width="7.5" style="1" customWidth="1"/>
    <col min="2" max="2" width="10.8796296296296" style="1" customWidth="1"/>
    <col min="3" max="3" width="16.5" style="1" customWidth="1"/>
    <col min="4" max="4" width="11.5740740740741" style="2" customWidth="1"/>
    <col min="5" max="5" width="10.8333333333333" style="1" customWidth="1"/>
    <col min="6" max="6" width="8.75" style="1" customWidth="1"/>
    <col min="7" max="7" width="8.37962962962963" style="3" customWidth="1"/>
    <col min="8" max="8" width="12.8796296296296" style="3"/>
    <col min="9" max="9" width="14.25" style="3" customWidth="1"/>
    <col min="10" max="16384" width="9" style="1"/>
  </cols>
  <sheetData>
    <row r="1" ht="40" customHeight="1" spans="1:11">
      <c r="A1" s="4" t="s">
        <v>0</v>
      </c>
      <c r="B1" s="4"/>
      <c r="C1" s="4"/>
      <c r="D1" s="4"/>
      <c r="E1" s="4"/>
      <c r="F1" s="4"/>
      <c r="G1" s="4"/>
      <c r="H1" s="4"/>
      <c r="I1" s="4"/>
      <c r="J1" s="4"/>
      <c r="K1" s="4"/>
    </row>
    <row r="2" ht="40" customHeight="1" spans="1:11">
      <c r="A2" s="5" t="s">
        <v>1</v>
      </c>
      <c r="B2" s="5" t="s">
        <v>2</v>
      </c>
      <c r="C2" s="5" t="s">
        <v>3</v>
      </c>
      <c r="D2" s="5" t="s">
        <v>4</v>
      </c>
      <c r="E2" s="6" t="s">
        <v>5</v>
      </c>
      <c r="F2" s="5" t="s">
        <v>6</v>
      </c>
      <c r="G2" s="7" t="s">
        <v>7</v>
      </c>
      <c r="H2" s="7" t="s">
        <v>8</v>
      </c>
      <c r="I2" s="7" t="s">
        <v>9</v>
      </c>
      <c r="J2" s="7" t="s">
        <v>10</v>
      </c>
      <c r="K2" s="7" t="s">
        <v>11</v>
      </c>
    </row>
    <row r="3" s="1" customFormat="1" ht="28.8" spans="1:12">
      <c r="A3" s="5">
        <v>1</v>
      </c>
      <c r="B3" s="5" t="s">
        <v>12</v>
      </c>
      <c r="C3" s="5" t="s">
        <v>13</v>
      </c>
      <c r="D3" s="5" t="s">
        <v>14</v>
      </c>
      <c r="E3" s="5"/>
      <c r="F3" s="5" t="s">
        <v>15</v>
      </c>
      <c r="G3" s="5">
        <v>10</v>
      </c>
      <c r="H3" s="8">
        <v>62</v>
      </c>
      <c r="I3" s="8">
        <f>H3*G3</f>
        <v>620</v>
      </c>
      <c r="J3" s="9"/>
      <c r="K3" s="9"/>
      <c r="L3" s="10"/>
    </row>
    <row r="4" s="1" customFormat="1" ht="28.8" spans="1:11">
      <c r="A4" s="5">
        <v>2</v>
      </c>
      <c r="B4" s="5" t="s">
        <v>16</v>
      </c>
      <c r="C4" s="5" t="s">
        <v>17</v>
      </c>
      <c r="D4" s="5" t="s">
        <v>18</v>
      </c>
      <c r="E4" s="5"/>
      <c r="F4" s="5" t="s">
        <v>19</v>
      </c>
      <c r="G4" s="5">
        <v>100</v>
      </c>
      <c r="H4" s="8">
        <v>36</v>
      </c>
      <c r="I4" s="8">
        <f t="shared" ref="I4:I35" si="0">H4*G4</f>
        <v>3600</v>
      </c>
      <c r="J4" s="11"/>
      <c r="K4" s="11"/>
    </row>
    <row r="5" s="1" customFormat="1" ht="28.8" spans="1:11">
      <c r="A5" s="5">
        <v>3</v>
      </c>
      <c r="B5" s="5" t="s">
        <v>20</v>
      </c>
      <c r="C5" s="5" t="s">
        <v>21</v>
      </c>
      <c r="D5" s="5" t="s">
        <v>22</v>
      </c>
      <c r="E5" s="5"/>
      <c r="F5" s="5" t="s">
        <v>19</v>
      </c>
      <c r="G5" s="5">
        <v>10</v>
      </c>
      <c r="H5" s="8">
        <v>21</v>
      </c>
      <c r="I5" s="8">
        <f t="shared" si="0"/>
        <v>210</v>
      </c>
      <c r="J5" s="11"/>
      <c r="K5" s="11"/>
    </row>
    <row r="6" s="1" customFormat="1" ht="28.8" spans="1:17">
      <c r="A6" s="5">
        <v>4</v>
      </c>
      <c r="B6" s="5" t="s">
        <v>23</v>
      </c>
      <c r="C6" s="5" t="s">
        <v>24</v>
      </c>
      <c r="D6" s="5" t="s">
        <v>25</v>
      </c>
      <c r="E6" s="5"/>
      <c r="F6" s="5" t="s">
        <v>26</v>
      </c>
      <c r="G6" s="5">
        <v>10</v>
      </c>
      <c r="H6" s="8">
        <v>451</v>
      </c>
      <c r="I6" s="8">
        <f t="shared" si="0"/>
        <v>4510</v>
      </c>
      <c r="J6" s="11"/>
      <c r="K6" s="11"/>
      <c r="Q6" s="12"/>
    </row>
    <row r="7" s="1" customFormat="1" ht="28.8" spans="1:11">
      <c r="A7" s="5">
        <v>5</v>
      </c>
      <c r="B7" s="5" t="s">
        <v>27</v>
      </c>
      <c r="C7" s="5" t="s">
        <v>28</v>
      </c>
      <c r="D7" s="5" t="s">
        <v>29</v>
      </c>
      <c r="E7" s="5"/>
      <c r="F7" s="5" t="s">
        <v>30</v>
      </c>
      <c r="G7" s="5">
        <v>10</v>
      </c>
      <c r="H7" s="8">
        <v>46</v>
      </c>
      <c r="I7" s="8">
        <f t="shared" si="0"/>
        <v>460</v>
      </c>
      <c r="J7" s="11"/>
      <c r="K7" s="11"/>
    </row>
    <row r="8" s="1" customFormat="1" ht="72" spans="1:11">
      <c r="A8" s="5">
        <v>6</v>
      </c>
      <c r="B8" s="5" t="s">
        <v>31</v>
      </c>
      <c r="C8" s="5" t="s">
        <v>32</v>
      </c>
      <c r="D8" s="5" t="s">
        <v>33</v>
      </c>
      <c r="E8" s="5"/>
      <c r="F8" s="5" t="s">
        <v>19</v>
      </c>
      <c r="G8" s="5">
        <v>50</v>
      </c>
      <c r="H8" s="8">
        <v>13</v>
      </c>
      <c r="I8" s="8">
        <f t="shared" si="0"/>
        <v>650</v>
      </c>
      <c r="J8" s="11"/>
      <c r="K8" s="11"/>
    </row>
    <row r="9" s="1" customFormat="1" ht="72" spans="1:11">
      <c r="A9" s="5">
        <v>7</v>
      </c>
      <c r="B9" s="5" t="s">
        <v>31</v>
      </c>
      <c r="C9" s="5" t="s">
        <v>34</v>
      </c>
      <c r="D9" s="5" t="s">
        <v>33</v>
      </c>
      <c r="E9" s="5"/>
      <c r="F9" s="5" t="s">
        <v>19</v>
      </c>
      <c r="G9" s="5">
        <v>50</v>
      </c>
      <c r="H9" s="8">
        <v>29</v>
      </c>
      <c r="I9" s="8">
        <f t="shared" si="0"/>
        <v>1450</v>
      </c>
      <c r="J9" s="11"/>
      <c r="K9" s="11"/>
    </row>
    <row r="10" s="1" customFormat="1" ht="72" spans="1:11">
      <c r="A10" s="5">
        <v>8</v>
      </c>
      <c r="B10" s="5" t="s">
        <v>31</v>
      </c>
      <c r="C10" s="5" t="s">
        <v>35</v>
      </c>
      <c r="D10" s="5" t="s">
        <v>33</v>
      </c>
      <c r="E10" s="5"/>
      <c r="F10" s="5" t="s">
        <v>19</v>
      </c>
      <c r="G10" s="5">
        <v>50</v>
      </c>
      <c r="H10" s="8">
        <v>28</v>
      </c>
      <c r="I10" s="8">
        <f t="shared" si="0"/>
        <v>1400</v>
      </c>
      <c r="J10" s="11"/>
      <c r="K10" s="11"/>
    </row>
    <row r="11" s="1" customFormat="1" ht="72" spans="1:11">
      <c r="A11" s="5">
        <v>9</v>
      </c>
      <c r="B11" s="5" t="s">
        <v>31</v>
      </c>
      <c r="C11" s="5" t="s">
        <v>36</v>
      </c>
      <c r="D11" s="5" t="s">
        <v>33</v>
      </c>
      <c r="E11" s="5"/>
      <c r="F11" s="5" t="s">
        <v>19</v>
      </c>
      <c r="G11" s="5">
        <v>50</v>
      </c>
      <c r="H11" s="8">
        <v>21</v>
      </c>
      <c r="I11" s="8">
        <f t="shared" si="0"/>
        <v>1050</v>
      </c>
      <c r="J11" s="11"/>
      <c r="K11" s="11"/>
    </row>
    <row r="12" s="1" customFormat="1" ht="72" spans="1:11">
      <c r="A12" s="5">
        <v>10</v>
      </c>
      <c r="B12" s="5" t="s">
        <v>31</v>
      </c>
      <c r="C12" s="5" t="s">
        <v>37</v>
      </c>
      <c r="D12" s="5" t="s">
        <v>33</v>
      </c>
      <c r="E12" s="5"/>
      <c r="F12" s="5" t="s">
        <v>19</v>
      </c>
      <c r="G12" s="5">
        <v>50</v>
      </c>
      <c r="H12" s="8">
        <v>13</v>
      </c>
      <c r="I12" s="8">
        <f t="shared" si="0"/>
        <v>650</v>
      </c>
      <c r="J12" s="11"/>
      <c r="K12" s="11"/>
    </row>
    <row r="13" s="1" customFormat="1" ht="43.2" spans="1:11">
      <c r="A13" s="5">
        <v>11</v>
      </c>
      <c r="B13" s="5" t="s">
        <v>38</v>
      </c>
      <c r="C13" s="5" t="s">
        <v>39</v>
      </c>
      <c r="D13" s="5" t="s">
        <v>40</v>
      </c>
      <c r="E13" s="5"/>
      <c r="F13" s="5" t="s">
        <v>19</v>
      </c>
      <c r="G13" s="5">
        <v>80</v>
      </c>
      <c r="H13" s="8">
        <v>31</v>
      </c>
      <c r="I13" s="8">
        <f t="shared" si="0"/>
        <v>2480</v>
      </c>
      <c r="J13" s="11"/>
      <c r="K13" s="11"/>
    </row>
    <row r="14" s="1" customFormat="1" ht="43.2" spans="1:11">
      <c r="A14" s="5">
        <v>12</v>
      </c>
      <c r="B14" s="5" t="s">
        <v>38</v>
      </c>
      <c r="C14" s="5" t="s">
        <v>41</v>
      </c>
      <c r="D14" s="5" t="s">
        <v>40</v>
      </c>
      <c r="E14" s="5"/>
      <c r="F14" s="5" t="s">
        <v>19</v>
      </c>
      <c r="G14" s="5">
        <v>80</v>
      </c>
      <c r="H14" s="8">
        <v>29</v>
      </c>
      <c r="I14" s="8">
        <f t="shared" si="0"/>
        <v>2320</v>
      </c>
      <c r="J14" s="11"/>
      <c r="K14" s="11"/>
    </row>
    <row r="15" s="1" customFormat="1" ht="28.8" spans="1:11">
      <c r="A15" s="5">
        <v>13</v>
      </c>
      <c r="B15" s="5" t="s">
        <v>42</v>
      </c>
      <c r="C15" s="5" t="s">
        <v>43</v>
      </c>
      <c r="D15" s="5" t="s">
        <v>44</v>
      </c>
      <c r="E15" s="5"/>
      <c r="F15" s="5" t="s">
        <v>19</v>
      </c>
      <c r="G15" s="5">
        <v>20</v>
      </c>
      <c r="H15" s="8">
        <v>6</v>
      </c>
      <c r="I15" s="8">
        <f t="shared" si="0"/>
        <v>120</v>
      </c>
      <c r="J15" s="11"/>
      <c r="K15" s="11"/>
    </row>
    <row r="16" s="1" customFormat="1" ht="72" spans="1:11">
      <c r="A16" s="5">
        <v>14</v>
      </c>
      <c r="B16" s="5" t="s">
        <v>45</v>
      </c>
      <c r="C16" s="5" t="s">
        <v>46</v>
      </c>
      <c r="D16" s="5" t="s">
        <v>33</v>
      </c>
      <c r="E16" s="5"/>
      <c r="F16" s="5" t="s">
        <v>19</v>
      </c>
      <c r="G16" s="5">
        <v>50</v>
      </c>
      <c r="H16" s="8">
        <v>37</v>
      </c>
      <c r="I16" s="8">
        <f t="shared" si="0"/>
        <v>1850</v>
      </c>
      <c r="J16" s="11"/>
      <c r="K16" s="11"/>
    </row>
    <row r="17" s="1" customFormat="1" ht="72" spans="1:11">
      <c r="A17" s="5">
        <v>15</v>
      </c>
      <c r="B17" s="5" t="s">
        <v>45</v>
      </c>
      <c r="C17" s="5" t="s">
        <v>47</v>
      </c>
      <c r="D17" s="5" t="s">
        <v>33</v>
      </c>
      <c r="E17" s="5"/>
      <c r="F17" s="5" t="s">
        <v>19</v>
      </c>
      <c r="G17" s="5">
        <v>50</v>
      </c>
      <c r="H17" s="8">
        <v>40</v>
      </c>
      <c r="I17" s="8">
        <f t="shared" si="0"/>
        <v>2000</v>
      </c>
      <c r="J17" s="11"/>
      <c r="K17" s="11"/>
    </row>
    <row r="18" s="1" customFormat="1" ht="72" spans="1:11">
      <c r="A18" s="5">
        <v>16</v>
      </c>
      <c r="B18" s="5" t="s">
        <v>45</v>
      </c>
      <c r="C18" s="5" t="s">
        <v>48</v>
      </c>
      <c r="D18" s="5" t="s">
        <v>33</v>
      </c>
      <c r="E18" s="5"/>
      <c r="F18" s="5" t="s">
        <v>19</v>
      </c>
      <c r="G18" s="5">
        <v>50</v>
      </c>
      <c r="H18" s="8">
        <v>31</v>
      </c>
      <c r="I18" s="8">
        <f t="shared" si="0"/>
        <v>1550</v>
      </c>
      <c r="J18" s="11"/>
      <c r="K18" s="11"/>
    </row>
    <row r="19" s="1" customFormat="1" ht="28.8" spans="1:11">
      <c r="A19" s="5">
        <v>17</v>
      </c>
      <c r="B19" s="5" t="s">
        <v>49</v>
      </c>
      <c r="C19" s="5" t="s">
        <v>50</v>
      </c>
      <c r="D19" s="5" t="s">
        <v>51</v>
      </c>
      <c r="E19" s="5"/>
      <c r="F19" s="5" t="s">
        <v>19</v>
      </c>
      <c r="G19" s="5">
        <v>20</v>
      </c>
      <c r="H19" s="8">
        <v>17</v>
      </c>
      <c r="I19" s="8">
        <f t="shared" si="0"/>
        <v>340</v>
      </c>
      <c r="J19" s="11"/>
      <c r="K19" s="11"/>
    </row>
    <row r="20" s="1" customFormat="1" ht="28.8" spans="1:11">
      <c r="A20" s="5">
        <v>18</v>
      </c>
      <c r="B20" s="5" t="s">
        <v>52</v>
      </c>
      <c r="C20" s="5" t="s">
        <v>53</v>
      </c>
      <c r="D20" s="5" t="s">
        <v>54</v>
      </c>
      <c r="E20" s="5"/>
      <c r="F20" s="5" t="s">
        <v>55</v>
      </c>
      <c r="G20" s="5">
        <v>100</v>
      </c>
      <c r="H20" s="8">
        <v>2</v>
      </c>
      <c r="I20" s="8">
        <f t="shared" si="0"/>
        <v>200</v>
      </c>
      <c r="J20" s="11"/>
      <c r="K20" s="11"/>
    </row>
    <row r="21" s="1" customFormat="1" ht="28.8" spans="1:11">
      <c r="A21" s="5">
        <v>19</v>
      </c>
      <c r="B21" s="5" t="s">
        <v>56</v>
      </c>
      <c r="C21" s="5" t="s">
        <v>57</v>
      </c>
      <c r="D21" s="5" t="s">
        <v>58</v>
      </c>
      <c r="E21" s="5"/>
      <c r="F21" s="5" t="s">
        <v>59</v>
      </c>
      <c r="G21" s="5">
        <v>50</v>
      </c>
      <c r="H21" s="8">
        <v>7</v>
      </c>
      <c r="I21" s="8">
        <f t="shared" si="0"/>
        <v>350</v>
      </c>
      <c r="J21" s="11"/>
      <c r="K21" s="11"/>
    </row>
    <row r="22" s="1" customFormat="1" ht="28.8" spans="1:11">
      <c r="A22" s="5">
        <v>20</v>
      </c>
      <c r="B22" s="5" t="s">
        <v>60</v>
      </c>
      <c r="C22" s="5" t="s">
        <v>61</v>
      </c>
      <c r="D22" s="5" t="s">
        <v>44</v>
      </c>
      <c r="E22" s="5"/>
      <c r="F22" s="5" t="s">
        <v>19</v>
      </c>
      <c r="G22" s="5">
        <v>100</v>
      </c>
      <c r="H22" s="8">
        <v>45</v>
      </c>
      <c r="I22" s="8">
        <f t="shared" si="0"/>
        <v>4500</v>
      </c>
      <c r="J22" s="11"/>
      <c r="K22" s="11"/>
    </row>
    <row r="23" s="1" customFormat="1" ht="28.8" spans="1:11">
      <c r="A23" s="5">
        <v>21</v>
      </c>
      <c r="B23" s="5" t="s">
        <v>62</v>
      </c>
      <c r="C23" s="5" t="s">
        <v>63</v>
      </c>
      <c r="D23" s="5" t="s">
        <v>64</v>
      </c>
      <c r="E23" s="5"/>
      <c r="F23" s="5" t="s">
        <v>19</v>
      </c>
      <c r="G23" s="5">
        <v>50</v>
      </c>
      <c r="H23" s="8">
        <v>14</v>
      </c>
      <c r="I23" s="8">
        <f t="shared" si="0"/>
        <v>700</v>
      </c>
      <c r="J23" s="11"/>
      <c r="K23" s="11"/>
    </row>
    <row r="24" s="1" customFormat="1" ht="43.2" spans="1:11">
      <c r="A24" s="5">
        <v>22</v>
      </c>
      <c r="B24" s="5" t="s">
        <v>65</v>
      </c>
      <c r="C24" s="5" t="s">
        <v>66</v>
      </c>
      <c r="D24" s="5" t="s">
        <v>67</v>
      </c>
      <c r="E24" s="5"/>
      <c r="F24" s="5" t="s">
        <v>19</v>
      </c>
      <c r="G24" s="5">
        <v>20</v>
      </c>
      <c r="H24" s="8">
        <v>12</v>
      </c>
      <c r="I24" s="8">
        <f t="shared" si="0"/>
        <v>240</v>
      </c>
      <c r="J24" s="11"/>
      <c r="K24" s="11"/>
    </row>
    <row r="25" s="1" customFormat="1" ht="28.8" spans="1:11">
      <c r="A25" s="5">
        <v>23</v>
      </c>
      <c r="B25" s="5" t="s">
        <v>65</v>
      </c>
      <c r="C25" s="5" t="s">
        <v>68</v>
      </c>
      <c r="D25" s="5" t="s">
        <v>67</v>
      </c>
      <c r="E25" s="5"/>
      <c r="F25" s="5" t="s">
        <v>19</v>
      </c>
      <c r="G25" s="5">
        <v>20</v>
      </c>
      <c r="H25" s="8">
        <v>12</v>
      </c>
      <c r="I25" s="8">
        <f t="shared" si="0"/>
        <v>240</v>
      </c>
      <c r="J25" s="11"/>
      <c r="K25" s="11"/>
    </row>
    <row r="26" s="1" customFormat="1" ht="28.8" spans="1:11">
      <c r="A26" s="5">
        <v>24</v>
      </c>
      <c r="B26" s="5" t="s">
        <v>65</v>
      </c>
      <c r="C26" s="5" t="s">
        <v>69</v>
      </c>
      <c r="D26" s="5" t="s">
        <v>67</v>
      </c>
      <c r="E26" s="5"/>
      <c r="F26" s="5" t="s">
        <v>19</v>
      </c>
      <c r="G26" s="5">
        <v>20</v>
      </c>
      <c r="H26" s="8">
        <v>21</v>
      </c>
      <c r="I26" s="8">
        <f t="shared" si="0"/>
        <v>420</v>
      </c>
      <c r="J26" s="11"/>
      <c r="K26" s="11"/>
    </row>
    <row r="27" s="1" customFormat="1" ht="28.8" spans="1:11">
      <c r="A27" s="5">
        <v>25</v>
      </c>
      <c r="B27" s="5" t="s">
        <v>70</v>
      </c>
      <c r="C27" s="5" t="s">
        <v>71</v>
      </c>
      <c r="D27" s="5" t="s">
        <v>72</v>
      </c>
      <c r="E27" s="5"/>
      <c r="F27" s="5" t="s">
        <v>73</v>
      </c>
      <c r="G27" s="5">
        <v>20</v>
      </c>
      <c r="H27" s="8">
        <v>16</v>
      </c>
      <c r="I27" s="8">
        <f t="shared" si="0"/>
        <v>320</v>
      </c>
      <c r="J27" s="11"/>
      <c r="K27" s="11"/>
    </row>
    <row r="28" s="1" customFormat="1" ht="43.2" spans="1:11">
      <c r="A28" s="5">
        <v>26</v>
      </c>
      <c r="B28" s="5" t="s">
        <v>74</v>
      </c>
      <c r="C28" s="5" t="s">
        <v>75</v>
      </c>
      <c r="D28" s="5" t="s">
        <v>76</v>
      </c>
      <c r="E28" s="5"/>
      <c r="F28" s="5" t="s">
        <v>59</v>
      </c>
      <c r="G28" s="5">
        <v>20</v>
      </c>
      <c r="H28" s="8">
        <v>58</v>
      </c>
      <c r="I28" s="8">
        <f t="shared" si="0"/>
        <v>1160</v>
      </c>
      <c r="J28" s="11"/>
      <c r="K28" s="11"/>
    </row>
    <row r="29" s="1" customFormat="1" ht="28.8" spans="1:11">
      <c r="A29" s="5">
        <v>27</v>
      </c>
      <c r="B29" s="5" t="s">
        <v>77</v>
      </c>
      <c r="C29" s="5" t="s">
        <v>78</v>
      </c>
      <c r="D29" s="5" t="s">
        <v>79</v>
      </c>
      <c r="E29" s="5"/>
      <c r="F29" s="5" t="s">
        <v>80</v>
      </c>
      <c r="G29" s="5">
        <v>10</v>
      </c>
      <c r="H29" s="8">
        <v>71</v>
      </c>
      <c r="I29" s="8">
        <f t="shared" si="0"/>
        <v>710</v>
      </c>
      <c r="J29" s="11"/>
      <c r="K29" s="11"/>
    </row>
    <row r="30" s="1" customFormat="1" ht="28.8" spans="1:11">
      <c r="A30" s="5">
        <v>28</v>
      </c>
      <c r="B30" s="5" t="s">
        <v>81</v>
      </c>
      <c r="C30" s="5" t="s">
        <v>82</v>
      </c>
      <c r="D30" s="5" t="s">
        <v>83</v>
      </c>
      <c r="E30" s="5"/>
      <c r="F30" s="5" t="s">
        <v>59</v>
      </c>
      <c r="G30" s="5">
        <v>20</v>
      </c>
      <c r="H30" s="8">
        <v>25</v>
      </c>
      <c r="I30" s="8">
        <f t="shared" si="0"/>
        <v>500</v>
      </c>
      <c r="J30" s="11"/>
      <c r="K30" s="11"/>
    </row>
    <row r="31" s="1" customFormat="1" ht="28.8" spans="1:11">
      <c r="A31" s="5">
        <v>29</v>
      </c>
      <c r="B31" s="5" t="s">
        <v>84</v>
      </c>
      <c r="C31" s="5" t="s">
        <v>85</v>
      </c>
      <c r="D31" s="5" t="s">
        <v>86</v>
      </c>
      <c r="E31" s="5"/>
      <c r="F31" s="5" t="s">
        <v>87</v>
      </c>
      <c r="G31" s="5">
        <v>10</v>
      </c>
      <c r="H31" s="8">
        <v>13</v>
      </c>
      <c r="I31" s="8">
        <f t="shared" si="0"/>
        <v>130</v>
      </c>
      <c r="J31" s="11"/>
      <c r="K31" s="11"/>
    </row>
    <row r="32" s="1" customFormat="1" ht="43.2" spans="1:11">
      <c r="A32" s="5">
        <v>30</v>
      </c>
      <c r="B32" s="5" t="s">
        <v>88</v>
      </c>
      <c r="C32" s="5" t="s">
        <v>89</v>
      </c>
      <c r="D32" s="5" t="s">
        <v>90</v>
      </c>
      <c r="E32" s="5"/>
      <c r="F32" s="5" t="s">
        <v>80</v>
      </c>
      <c r="G32" s="5">
        <v>20</v>
      </c>
      <c r="H32" s="8">
        <v>43</v>
      </c>
      <c r="I32" s="8">
        <f t="shared" si="0"/>
        <v>860</v>
      </c>
      <c r="J32" s="11"/>
      <c r="K32" s="11"/>
    </row>
    <row r="33" s="1" customFormat="1" ht="43.2" spans="1:11">
      <c r="A33" s="5">
        <v>31</v>
      </c>
      <c r="B33" s="5" t="s">
        <v>91</v>
      </c>
      <c r="C33" s="5" t="s">
        <v>92</v>
      </c>
      <c r="D33" s="5" t="s">
        <v>93</v>
      </c>
      <c r="E33" s="5"/>
      <c r="F33" s="5" t="s">
        <v>94</v>
      </c>
      <c r="G33" s="5">
        <v>200</v>
      </c>
      <c r="H33" s="8">
        <v>9</v>
      </c>
      <c r="I33" s="8">
        <f t="shared" si="0"/>
        <v>1800</v>
      </c>
      <c r="J33" s="11"/>
      <c r="K33" s="11"/>
    </row>
    <row r="34" s="1" customFormat="1" ht="43.2" spans="1:11">
      <c r="A34" s="5">
        <v>32</v>
      </c>
      <c r="B34" s="5" t="s">
        <v>91</v>
      </c>
      <c r="C34" s="5" t="s">
        <v>95</v>
      </c>
      <c r="D34" s="5" t="s">
        <v>93</v>
      </c>
      <c r="E34" s="5"/>
      <c r="F34" s="5" t="s">
        <v>94</v>
      </c>
      <c r="G34" s="5">
        <v>200</v>
      </c>
      <c r="H34" s="8">
        <v>10</v>
      </c>
      <c r="I34" s="8">
        <f t="shared" si="0"/>
        <v>2000</v>
      </c>
      <c r="J34" s="11"/>
      <c r="K34" s="11"/>
    </row>
    <row r="35" s="1" customFormat="1" ht="43.2" spans="1:11">
      <c r="A35" s="5">
        <v>33</v>
      </c>
      <c r="B35" s="5" t="s">
        <v>91</v>
      </c>
      <c r="C35" s="5" t="s">
        <v>96</v>
      </c>
      <c r="D35" s="5" t="s">
        <v>93</v>
      </c>
      <c r="E35" s="5"/>
      <c r="F35" s="5" t="s">
        <v>94</v>
      </c>
      <c r="G35" s="5">
        <v>200</v>
      </c>
      <c r="H35" s="8">
        <v>13</v>
      </c>
      <c r="I35" s="8">
        <f t="shared" si="0"/>
        <v>2600</v>
      </c>
      <c r="J35" s="11"/>
      <c r="K35" s="11"/>
    </row>
    <row r="36" s="1" customFormat="1" ht="28.8" spans="1:11">
      <c r="A36" s="5">
        <v>34</v>
      </c>
      <c r="B36" s="5" t="s">
        <v>97</v>
      </c>
      <c r="C36" s="5" t="s">
        <v>98</v>
      </c>
      <c r="D36" s="5" t="s">
        <v>99</v>
      </c>
      <c r="E36" s="5"/>
      <c r="F36" s="5" t="s">
        <v>100</v>
      </c>
      <c r="G36" s="5">
        <v>10</v>
      </c>
      <c r="H36" s="8">
        <v>12</v>
      </c>
      <c r="I36" s="8">
        <f t="shared" ref="I36:I80" si="1">H36*G36</f>
        <v>120</v>
      </c>
      <c r="J36" s="11"/>
      <c r="K36" s="11"/>
    </row>
    <row r="37" s="1" customFormat="1" ht="57.6" spans="1:11">
      <c r="A37" s="5">
        <v>35</v>
      </c>
      <c r="B37" s="5" t="s">
        <v>101</v>
      </c>
      <c r="C37" s="5" t="s">
        <v>102</v>
      </c>
      <c r="D37" s="5" t="s">
        <v>103</v>
      </c>
      <c r="E37" s="5"/>
      <c r="F37" s="5" t="s">
        <v>59</v>
      </c>
      <c r="G37" s="5">
        <v>20</v>
      </c>
      <c r="H37" s="8">
        <v>37</v>
      </c>
      <c r="I37" s="8">
        <f t="shared" si="1"/>
        <v>740</v>
      </c>
      <c r="J37" s="11"/>
      <c r="K37" s="11"/>
    </row>
    <row r="38" s="1" customFormat="1" ht="43.2" spans="1:11">
      <c r="A38" s="5">
        <v>36</v>
      </c>
      <c r="B38" s="5" t="s">
        <v>104</v>
      </c>
      <c r="C38" s="5" t="s">
        <v>105</v>
      </c>
      <c r="D38" s="5" t="s">
        <v>106</v>
      </c>
      <c r="E38" s="5"/>
      <c r="F38" s="5" t="s">
        <v>59</v>
      </c>
      <c r="G38" s="5">
        <v>50</v>
      </c>
      <c r="H38" s="8">
        <v>12</v>
      </c>
      <c r="I38" s="8">
        <f t="shared" si="1"/>
        <v>600</v>
      </c>
      <c r="J38" s="11"/>
      <c r="K38" s="11"/>
    </row>
    <row r="39" s="1" customFormat="1" ht="43.2" spans="1:11">
      <c r="A39" s="5">
        <v>37</v>
      </c>
      <c r="B39" s="5" t="s">
        <v>104</v>
      </c>
      <c r="C39" s="5" t="s">
        <v>107</v>
      </c>
      <c r="D39" s="5" t="s">
        <v>106</v>
      </c>
      <c r="E39" s="5"/>
      <c r="F39" s="5" t="s">
        <v>59</v>
      </c>
      <c r="G39" s="5">
        <v>50</v>
      </c>
      <c r="H39" s="8">
        <v>8</v>
      </c>
      <c r="I39" s="8">
        <f t="shared" si="1"/>
        <v>400</v>
      </c>
      <c r="J39" s="11"/>
      <c r="K39" s="11"/>
    </row>
    <row r="40" s="1" customFormat="1" ht="72" spans="1:11">
      <c r="A40" s="5">
        <v>38</v>
      </c>
      <c r="B40" s="5" t="s">
        <v>108</v>
      </c>
      <c r="C40" s="5" t="s">
        <v>109</v>
      </c>
      <c r="D40" s="5" t="s">
        <v>106</v>
      </c>
      <c r="E40" s="5"/>
      <c r="F40" s="5" t="s">
        <v>59</v>
      </c>
      <c r="G40" s="5">
        <v>50</v>
      </c>
      <c r="H40" s="8">
        <v>26</v>
      </c>
      <c r="I40" s="8">
        <f t="shared" si="1"/>
        <v>1300</v>
      </c>
      <c r="J40" s="11"/>
      <c r="K40" s="11"/>
    </row>
    <row r="41" s="1" customFormat="1" ht="72" spans="1:11">
      <c r="A41" s="5">
        <v>39</v>
      </c>
      <c r="B41" s="5" t="s">
        <v>108</v>
      </c>
      <c r="C41" s="5" t="s">
        <v>110</v>
      </c>
      <c r="D41" s="5" t="s">
        <v>106</v>
      </c>
      <c r="E41" s="5"/>
      <c r="F41" s="5" t="s">
        <v>59</v>
      </c>
      <c r="G41" s="5">
        <v>50</v>
      </c>
      <c r="H41" s="8">
        <v>21</v>
      </c>
      <c r="I41" s="8">
        <f t="shared" si="1"/>
        <v>1050</v>
      </c>
      <c r="J41" s="11"/>
      <c r="K41" s="11"/>
    </row>
    <row r="42" s="1" customFormat="1" ht="72" spans="1:11">
      <c r="A42" s="5">
        <v>40</v>
      </c>
      <c r="B42" s="5" t="s">
        <v>108</v>
      </c>
      <c r="C42" s="5" t="s">
        <v>111</v>
      </c>
      <c r="D42" s="5" t="s">
        <v>106</v>
      </c>
      <c r="E42" s="5"/>
      <c r="F42" s="5" t="s">
        <v>59</v>
      </c>
      <c r="G42" s="5">
        <v>50</v>
      </c>
      <c r="H42" s="8">
        <v>17</v>
      </c>
      <c r="I42" s="8">
        <f t="shared" si="1"/>
        <v>850</v>
      </c>
      <c r="J42" s="11"/>
      <c r="K42" s="11"/>
    </row>
    <row r="43" s="1" customFormat="1" ht="43.2" spans="1:11">
      <c r="A43" s="5">
        <v>41</v>
      </c>
      <c r="B43" s="5" t="s">
        <v>112</v>
      </c>
      <c r="C43" s="5" t="s">
        <v>113</v>
      </c>
      <c r="D43" s="5" t="s">
        <v>114</v>
      </c>
      <c r="E43" s="5"/>
      <c r="F43" s="5" t="s">
        <v>19</v>
      </c>
      <c r="G43" s="5">
        <v>100</v>
      </c>
      <c r="H43" s="8">
        <v>52</v>
      </c>
      <c r="I43" s="8">
        <f t="shared" si="1"/>
        <v>5200</v>
      </c>
      <c r="J43" s="11"/>
      <c r="K43" s="11"/>
    </row>
    <row r="44" s="1" customFormat="1" ht="28.8" spans="1:11">
      <c r="A44" s="5">
        <v>42</v>
      </c>
      <c r="B44" s="5" t="s">
        <v>115</v>
      </c>
      <c r="C44" s="5" t="s">
        <v>116</v>
      </c>
      <c r="D44" s="5" t="s">
        <v>117</v>
      </c>
      <c r="E44" s="5"/>
      <c r="F44" s="5" t="s">
        <v>59</v>
      </c>
      <c r="G44" s="5">
        <v>50</v>
      </c>
      <c r="H44" s="8">
        <v>18</v>
      </c>
      <c r="I44" s="8">
        <f t="shared" si="1"/>
        <v>900</v>
      </c>
      <c r="J44" s="11"/>
      <c r="K44" s="11"/>
    </row>
    <row r="45" s="1" customFormat="1" ht="28.8" spans="1:11">
      <c r="A45" s="5">
        <v>43</v>
      </c>
      <c r="B45" s="5" t="s">
        <v>115</v>
      </c>
      <c r="C45" s="5" t="s">
        <v>118</v>
      </c>
      <c r="D45" s="5" t="s">
        <v>117</v>
      </c>
      <c r="E45" s="5"/>
      <c r="F45" s="5" t="s">
        <v>59</v>
      </c>
      <c r="G45" s="5">
        <v>50</v>
      </c>
      <c r="H45" s="8">
        <v>21</v>
      </c>
      <c r="I45" s="8">
        <f t="shared" si="1"/>
        <v>1050</v>
      </c>
      <c r="J45" s="11"/>
      <c r="K45" s="11"/>
    </row>
    <row r="46" s="1" customFormat="1" ht="43.2" spans="1:11">
      <c r="A46" s="5">
        <v>44</v>
      </c>
      <c r="B46" s="5" t="s">
        <v>119</v>
      </c>
      <c r="C46" s="5" t="s">
        <v>120</v>
      </c>
      <c r="D46" s="5" t="s">
        <v>121</v>
      </c>
      <c r="E46" s="5"/>
      <c r="F46" s="5" t="s">
        <v>73</v>
      </c>
      <c r="G46" s="5">
        <v>50</v>
      </c>
      <c r="H46" s="8">
        <v>21</v>
      </c>
      <c r="I46" s="8">
        <f t="shared" si="1"/>
        <v>1050</v>
      </c>
      <c r="J46" s="11"/>
      <c r="K46" s="11"/>
    </row>
    <row r="47" s="1" customFormat="1" ht="43.2" spans="1:11">
      <c r="A47" s="5">
        <v>45</v>
      </c>
      <c r="B47" s="5" t="s">
        <v>119</v>
      </c>
      <c r="C47" s="5" t="s">
        <v>122</v>
      </c>
      <c r="D47" s="5" t="s">
        <v>121</v>
      </c>
      <c r="E47" s="5"/>
      <c r="F47" s="5" t="s">
        <v>73</v>
      </c>
      <c r="G47" s="5">
        <v>50</v>
      </c>
      <c r="H47" s="8">
        <v>27</v>
      </c>
      <c r="I47" s="8">
        <f t="shared" si="1"/>
        <v>1350</v>
      </c>
      <c r="J47" s="11"/>
      <c r="K47" s="11"/>
    </row>
    <row r="48" s="1" customFormat="1" ht="43.2" spans="1:11">
      <c r="A48" s="5">
        <v>46</v>
      </c>
      <c r="B48" s="5" t="s">
        <v>119</v>
      </c>
      <c r="C48" s="5" t="s">
        <v>123</v>
      </c>
      <c r="D48" s="5" t="s">
        <v>121</v>
      </c>
      <c r="E48" s="5"/>
      <c r="F48" s="5" t="s">
        <v>73</v>
      </c>
      <c r="G48" s="5">
        <v>50</v>
      </c>
      <c r="H48" s="8">
        <v>15</v>
      </c>
      <c r="I48" s="8">
        <f t="shared" si="1"/>
        <v>750</v>
      </c>
      <c r="J48" s="11"/>
      <c r="K48" s="11"/>
    </row>
    <row r="49" s="1" customFormat="1" ht="43.2" spans="1:11">
      <c r="A49" s="5">
        <v>47</v>
      </c>
      <c r="B49" s="5" t="s">
        <v>119</v>
      </c>
      <c r="C49" s="5" t="s">
        <v>124</v>
      </c>
      <c r="D49" s="5" t="s">
        <v>121</v>
      </c>
      <c r="E49" s="5"/>
      <c r="F49" s="5" t="s">
        <v>73</v>
      </c>
      <c r="G49" s="5">
        <v>50</v>
      </c>
      <c r="H49" s="8">
        <v>9</v>
      </c>
      <c r="I49" s="8">
        <f t="shared" si="1"/>
        <v>450</v>
      </c>
      <c r="J49" s="11"/>
      <c r="K49" s="11"/>
    </row>
    <row r="50" s="1" customFormat="1" ht="43.2" spans="1:11">
      <c r="A50" s="5">
        <v>48</v>
      </c>
      <c r="B50" s="5" t="s">
        <v>119</v>
      </c>
      <c r="C50" s="5" t="s">
        <v>125</v>
      </c>
      <c r="D50" s="5" t="s">
        <v>121</v>
      </c>
      <c r="E50" s="5"/>
      <c r="F50" s="5" t="s">
        <v>73</v>
      </c>
      <c r="G50" s="5">
        <v>50</v>
      </c>
      <c r="H50" s="8">
        <v>6</v>
      </c>
      <c r="I50" s="8">
        <f t="shared" si="1"/>
        <v>300</v>
      </c>
      <c r="J50" s="11"/>
      <c r="K50" s="11"/>
    </row>
    <row r="51" s="1" customFormat="1" ht="72" spans="1:11">
      <c r="A51" s="5">
        <v>49</v>
      </c>
      <c r="B51" s="5" t="s">
        <v>126</v>
      </c>
      <c r="C51" s="5" t="s">
        <v>127</v>
      </c>
      <c r="D51" s="5" t="s">
        <v>128</v>
      </c>
      <c r="E51" s="5"/>
      <c r="F51" s="5" t="s">
        <v>59</v>
      </c>
      <c r="G51" s="5">
        <v>5</v>
      </c>
      <c r="H51" s="8">
        <v>203</v>
      </c>
      <c r="I51" s="8">
        <f t="shared" si="1"/>
        <v>1015</v>
      </c>
      <c r="J51" s="11"/>
      <c r="K51" s="11"/>
    </row>
    <row r="52" s="1" customFormat="1" ht="57.6" spans="1:11">
      <c r="A52" s="5">
        <v>50</v>
      </c>
      <c r="B52" s="5" t="s">
        <v>126</v>
      </c>
      <c r="C52" s="5" t="s">
        <v>129</v>
      </c>
      <c r="D52" s="5" t="s">
        <v>128</v>
      </c>
      <c r="E52" s="5"/>
      <c r="F52" s="5" t="s">
        <v>59</v>
      </c>
      <c r="G52" s="5">
        <v>5</v>
      </c>
      <c r="H52" s="8">
        <v>269</v>
      </c>
      <c r="I52" s="8">
        <f t="shared" si="1"/>
        <v>1345</v>
      </c>
      <c r="J52" s="11"/>
      <c r="K52" s="11"/>
    </row>
    <row r="53" s="1" customFormat="1" ht="43.2" spans="1:11">
      <c r="A53" s="5">
        <v>51</v>
      </c>
      <c r="B53" s="5" t="s">
        <v>130</v>
      </c>
      <c r="C53" s="5" t="s">
        <v>131</v>
      </c>
      <c r="D53" s="5" t="s">
        <v>132</v>
      </c>
      <c r="E53" s="5"/>
      <c r="F53" s="5" t="s">
        <v>73</v>
      </c>
      <c r="G53" s="5">
        <v>100</v>
      </c>
      <c r="H53" s="8">
        <v>14</v>
      </c>
      <c r="I53" s="8">
        <f t="shared" si="1"/>
        <v>1400</v>
      </c>
      <c r="J53" s="11"/>
      <c r="K53" s="11"/>
    </row>
    <row r="54" s="1" customFormat="1" ht="43.2" spans="1:11">
      <c r="A54" s="5">
        <v>52</v>
      </c>
      <c r="B54" s="5" t="s">
        <v>130</v>
      </c>
      <c r="C54" s="5" t="s">
        <v>133</v>
      </c>
      <c r="D54" s="5" t="s">
        <v>132</v>
      </c>
      <c r="E54" s="5"/>
      <c r="F54" s="5" t="s">
        <v>73</v>
      </c>
      <c r="G54" s="5">
        <v>100</v>
      </c>
      <c r="H54" s="8">
        <v>17</v>
      </c>
      <c r="I54" s="8">
        <f t="shared" si="1"/>
        <v>1700</v>
      </c>
      <c r="J54" s="11"/>
      <c r="K54" s="11"/>
    </row>
    <row r="55" s="1" customFormat="1" ht="43.2" spans="1:11">
      <c r="A55" s="5">
        <v>53</v>
      </c>
      <c r="B55" s="5" t="s">
        <v>130</v>
      </c>
      <c r="C55" s="5" t="s">
        <v>134</v>
      </c>
      <c r="D55" s="5" t="s">
        <v>132</v>
      </c>
      <c r="E55" s="5"/>
      <c r="F55" s="5" t="s">
        <v>73</v>
      </c>
      <c r="G55" s="5">
        <v>100</v>
      </c>
      <c r="H55" s="8">
        <v>20</v>
      </c>
      <c r="I55" s="8">
        <f t="shared" si="1"/>
        <v>2000</v>
      </c>
      <c r="J55" s="11"/>
      <c r="K55" s="11"/>
    </row>
    <row r="56" s="1" customFormat="1" ht="43.2" spans="1:11">
      <c r="A56" s="5">
        <v>54</v>
      </c>
      <c r="B56" s="5" t="s">
        <v>130</v>
      </c>
      <c r="C56" s="5" t="s">
        <v>135</v>
      </c>
      <c r="D56" s="5" t="s">
        <v>132</v>
      </c>
      <c r="E56" s="5"/>
      <c r="F56" s="5" t="s">
        <v>73</v>
      </c>
      <c r="G56" s="5">
        <v>100</v>
      </c>
      <c r="H56" s="8">
        <v>27</v>
      </c>
      <c r="I56" s="8">
        <f t="shared" si="1"/>
        <v>2700</v>
      </c>
      <c r="J56" s="11"/>
      <c r="K56" s="11"/>
    </row>
    <row r="57" s="1" customFormat="1" ht="43.2" spans="1:11">
      <c r="A57" s="5">
        <v>55</v>
      </c>
      <c r="B57" s="5" t="s">
        <v>130</v>
      </c>
      <c r="C57" s="5" t="s">
        <v>136</v>
      </c>
      <c r="D57" s="5" t="s">
        <v>132</v>
      </c>
      <c r="E57" s="5"/>
      <c r="F57" s="5" t="s">
        <v>73</v>
      </c>
      <c r="G57" s="5">
        <v>100</v>
      </c>
      <c r="H57" s="8">
        <v>32</v>
      </c>
      <c r="I57" s="8">
        <f t="shared" si="1"/>
        <v>3200</v>
      </c>
      <c r="J57" s="11"/>
      <c r="K57" s="11"/>
    </row>
    <row r="58" s="1" customFormat="1" ht="57.6" spans="1:11">
      <c r="A58" s="5">
        <v>56</v>
      </c>
      <c r="B58" s="5" t="s">
        <v>137</v>
      </c>
      <c r="C58" s="5" t="s">
        <v>138</v>
      </c>
      <c r="D58" s="5" t="s">
        <v>139</v>
      </c>
      <c r="E58" s="5"/>
      <c r="F58" s="5" t="s">
        <v>59</v>
      </c>
      <c r="G58" s="5">
        <v>20</v>
      </c>
      <c r="H58" s="8">
        <v>11</v>
      </c>
      <c r="I58" s="8">
        <f t="shared" si="1"/>
        <v>220</v>
      </c>
      <c r="J58" s="11"/>
      <c r="K58" s="11"/>
    </row>
    <row r="59" s="1" customFormat="1" ht="57.6" spans="1:11">
      <c r="A59" s="5">
        <v>57</v>
      </c>
      <c r="B59" s="5" t="s">
        <v>137</v>
      </c>
      <c r="C59" s="5" t="s">
        <v>140</v>
      </c>
      <c r="D59" s="5" t="s">
        <v>139</v>
      </c>
      <c r="E59" s="5"/>
      <c r="F59" s="5" t="s">
        <v>59</v>
      </c>
      <c r="G59" s="5">
        <v>20</v>
      </c>
      <c r="H59" s="8">
        <v>17</v>
      </c>
      <c r="I59" s="8">
        <f t="shared" si="1"/>
        <v>340</v>
      </c>
      <c r="J59" s="11"/>
      <c r="K59" s="11"/>
    </row>
    <row r="60" s="1" customFormat="1" ht="28.8" spans="1:11">
      <c r="A60" s="5">
        <v>58</v>
      </c>
      <c r="B60" s="5" t="s">
        <v>141</v>
      </c>
      <c r="C60" s="5" t="s">
        <v>142</v>
      </c>
      <c r="D60" s="5" t="s">
        <v>143</v>
      </c>
      <c r="E60" s="5"/>
      <c r="F60" s="5" t="s">
        <v>30</v>
      </c>
      <c r="G60" s="5">
        <v>80</v>
      </c>
      <c r="H60" s="8">
        <v>3</v>
      </c>
      <c r="I60" s="8">
        <f t="shared" si="1"/>
        <v>240</v>
      </c>
      <c r="J60" s="11"/>
      <c r="K60" s="11"/>
    </row>
    <row r="61" s="1" customFormat="1" ht="100.8" spans="1:11">
      <c r="A61" s="5">
        <v>59</v>
      </c>
      <c r="B61" s="5" t="s">
        <v>144</v>
      </c>
      <c r="C61" s="5" t="s">
        <v>145</v>
      </c>
      <c r="D61" s="5" t="s">
        <v>146</v>
      </c>
      <c r="E61" s="5"/>
      <c r="F61" s="5" t="s">
        <v>15</v>
      </c>
      <c r="G61" s="8">
        <v>100</v>
      </c>
      <c r="H61" s="8">
        <v>25</v>
      </c>
      <c r="I61" s="8">
        <f t="shared" si="1"/>
        <v>2500</v>
      </c>
      <c r="J61" s="11"/>
      <c r="K61" s="11"/>
    </row>
    <row r="62" s="1" customFormat="1" ht="100.8" spans="1:11">
      <c r="A62" s="5">
        <v>60</v>
      </c>
      <c r="B62" s="5" t="s">
        <v>144</v>
      </c>
      <c r="C62" s="5" t="s">
        <v>147</v>
      </c>
      <c r="D62" s="5" t="s">
        <v>146</v>
      </c>
      <c r="E62" s="5"/>
      <c r="F62" s="5" t="s">
        <v>15</v>
      </c>
      <c r="G62" s="8">
        <v>100</v>
      </c>
      <c r="H62" s="8">
        <v>23</v>
      </c>
      <c r="I62" s="8">
        <f t="shared" si="1"/>
        <v>2300</v>
      </c>
      <c r="J62" s="11"/>
      <c r="K62" s="11"/>
    </row>
    <row r="63" s="1" customFormat="1" ht="43.2" spans="1:11">
      <c r="A63" s="5">
        <v>61</v>
      </c>
      <c r="B63" s="5" t="s">
        <v>148</v>
      </c>
      <c r="C63" s="5" t="s">
        <v>149</v>
      </c>
      <c r="D63" s="5" t="s">
        <v>33</v>
      </c>
      <c r="E63" s="5"/>
      <c r="F63" s="5" t="s">
        <v>19</v>
      </c>
      <c r="G63" s="8">
        <v>10</v>
      </c>
      <c r="H63" s="8">
        <v>58</v>
      </c>
      <c r="I63" s="8">
        <f t="shared" si="1"/>
        <v>580</v>
      </c>
      <c r="J63" s="11"/>
      <c r="K63" s="11"/>
    </row>
    <row r="64" s="1" customFormat="1" ht="43.2" spans="1:11">
      <c r="A64" s="5">
        <v>62</v>
      </c>
      <c r="B64" s="5" t="s">
        <v>148</v>
      </c>
      <c r="C64" s="5" t="s">
        <v>150</v>
      </c>
      <c r="D64" s="5" t="s">
        <v>33</v>
      </c>
      <c r="E64" s="5"/>
      <c r="F64" s="5" t="s">
        <v>19</v>
      </c>
      <c r="G64" s="8">
        <v>10</v>
      </c>
      <c r="H64" s="8">
        <v>53</v>
      </c>
      <c r="I64" s="8">
        <f t="shared" si="1"/>
        <v>530</v>
      </c>
      <c r="J64" s="11"/>
      <c r="K64" s="11"/>
    </row>
    <row r="65" s="1" customFormat="1" ht="43.2" spans="1:11">
      <c r="A65" s="5">
        <v>63</v>
      </c>
      <c r="B65" s="5" t="s">
        <v>148</v>
      </c>
      <c r="C65" s="5" t="s">
        <v>151</v>
      </c>
      <c r="D65" s="5" t="s">
        <v>33</v>
      </c>
      <c r="E65" s="5"/>
      <c r="F65" s="5" t="s">
        <v>19</v>
      </c>
      <c r="G65" s="8">
        <v>10</v>
      </c>
      <c r="H65" s="8">
        <v>45</v>
      </c>
      <c r="I65" s="8">
        <f t="shared" si="1"/>
        <v>450</v>
      </c>
      <c r="J65" s="11"/>
      <c r="K65" s="11"/>
    </row>
    <row r="66" s="1" customFormat="1" ht="43.2" spans="1:11">
      <c r="A66" s="5">
        <v>64</v>
      </c>
      <c r="B66" s="5" t="s">
        <v>148</v>
      </c>
      <c r="C66" s="5" t="s">
        <v>152</v>
      </c>
      <c r="D66" s="5" t="s">
        <v>33</v>
      </c>
      <c r="E66" s="5"/>
      <c r="F66" s="5" t="s">
        <v>19</v>
      </c>
      <c r="G66" s="8">
        <v>10</v>
      </c>
      <c r="H66" s="8">
        <v>52</v>
      </c>
      <c r="I66" s="8">
        <f t="shared" si="1"/>
        <v>520</v>
      </c>
      <c r="J66" s="11"/>
      <c r="K66" s="11"/>
    </row>
    <row r="67" s="1" customFormat="1" ht="28.8" spans="1:11">
      <c r="A67" s="5">
        <v>65</v>
      </c>
      <c r="B67" s="5" t="s">
        <v>153</v>
      </c>
      <c r="C67" s="5" t="s">
        <v>154</v>
      </c>
      <c r="D67" s="5" t="s">
        <v>155</v>
      </c>
      <c r="E67" s="5"/>
      <c r="F67" s="5" t="s">
        <v>73</v>
      </c>
      <c r="G67" s="8">
        <v>100</v>
      </c>
      <c r="H67" s="8">
        <v>4</v>
      </c>
      <c r="I67" s="8">
        <f t="shared" si="1"/>
        <v>400</v>
      </c>
      <c r="J67" s="11"/>
      <c r="K67" s="11"/>
    </row>
    <row r="68" s="1" customFormat="1" ht="72" spans="1:11">
      <c r="A68" s="5">
        <v>66</v>
      </c>
      <c r="B68" s="5" t="s">
        <v>156</v>
      </c>
      <c r="C68" s="5" t="s">
        <v>157</v>
      </c>
      <c r="D68" s="5" t="s">
        <v>158</v>
      </c>
      <c r="E68" s="5"/>
      <c r="F68" s="5" t="s">
        <v>19</v>
      </c>
      <c r="G68" s="8">
        <v>10</v>
      </c>
      <c r="H68" s="8">
        <v>131</v>
      </c>
      <c r="I68" s="8">
        <f t="shared" si="1"/>
        <v>1310</v>
      </c>
      <c r="J68" s="11"/>
      <c r="K68" s="11"/>
    </row>
    <row r="69" s="1" customFormat="1" ht="28.8" spans="1:11">
      <c r="A69" s="5">
        <v>67</v>
      </c>
      <c r="B69" s="5" t="s">
        <v>159</v>
      </c>
      <c r="C69" s="5" t="s">
        <v>160</v>
      </c>
      <c r="D69" s="5" t="s">
        <v>161</v>
      </c>
      <c r="E69" s="5"/>
      <c r="F69" s="5" t="s">
        <v>59</v>
      </c>
      <c r="G69" s="8">
        <v>10</v>
      </c>
      <c r="H69" s="8">
        <v>6</v>
      </c>
      <c r="I69" s="8">
        <f t="shared" si="1"/>
        <v>60</v>
      </c>
      <c r="J69" s="11"/>
      <c r="K69" s="11"/>
    </row>
    <row r="70" s="1" customFormat="1" ht="43.2" spans="1:11">
      <c r="A70" s="5">
        <v>68</v>
      </c>
      <c r="B70" s="5" t="s">
        <v>162</v>
      </c>
      <c r="C70" s="5" t="s">
        <v>163</v>
      </c>
      <c r="D70" s="5" t="s">
        <v>164</v>
      </c>
      <c r="E70" s="5"/>
      <c r="F70" s="5" t="s">
        <v>19</v>
      </c>
      <c r="G70" s="8">
        <v>50</v>
      </c>
      <c r="H70" s="8">
        <v>44</v>
      </c>
      <c r="I70" s="8">
        <f t="shared" si="1"/>
        <v>2200</v>
      </c>
      <c r="J70" s="11"/>
      <c r="K70" s="11"/>
    </row>
    <row r="71" s="1" customFormat="1" ht="43.2" spans="1:11">
      <c r="A71" s="5">
        <v>69</v>
      </c>
      <c r="B71" s="5" t="s">
        <v>162</v>
      </c>
      <c r="C71" s="5" t="s">
        <v>165</v>
      </c>
      <c r="D71" s="5" t="s">
        <v>164</v>
      </c>
      <c r="E71" s="5"/>
      <c r="F71" s="5" t="s">
        <v>19</v>
      </c>
      <c r="G71" s="8">
        <v>50</v>
      </c>
      <c r="H71" s="8">
        <v>30</v>
      </c>
      <c r="I71" s="8">
        <f t="shared" si="1"/>
        <v>1500</v>
      </c>
      <c r="J71" s="11"/>
      <c r="K71" s="11"/>
    </row>
    <row r="72" s="1" customFormat="1" ht="28.8" spans="1:11">
      <c r="A72" s="5">
        <v>70</v>
      </c>
      <c r="B72" s="5" t="s">
        <v>166</v>
      </c>
      <c r="C72" s="5" t="s">
        <v>167</v>
      </c>
      <c r="D72" s="5" t="s">
        <v>168</v>
      </c>
      <c r="E72" s="5"/>
      <c r="F72" s="5" t="s">
        <v>15</v>
      </c>
      <c r="G72" s="8">
        <v>100</v>
      </c>
      <c r="H72" s="8">
        <v>72</v>
      </c>
      <c r="I72" s="8">
        <f t="shared" si="1"/>
        <v>7200</v>
      </c>
      <c r="J72" s="11"/>
      <c r="K72" s="11"/>
    </row>
    <row r="73" s="1" customFormat="1" ht="28.8" spans="1:11">
      <c r="A73" s="5">
        <v>71</v>
      </c>
      <c r="B73" s="5" t="s">
        <v>169</v>
      </c>
      <c r="C73" s="5" t="s">
        <v>160</v>
      </c>
      <c r="D73" s="5" t="s">
        <v>161</v>
      </c>
      <c r="E73" s="5"/>
      <c r="F73" s="5" t="s">
        <v>59</v>
      </c>
      <c r="G73" s="8">
        <v>10</v>
      </c>
      <c r="H73" s="8">
        <v>6</v>
      </c>
      <c r="I73" s="8">
        <f t="shared" si="1"/>
        <v>60</v>
      </c>
      <c r="J73" s="11"/>
      <c r="K73" s="11"/>
    </row>
    <row r="74" s="1" customFormat="1" ht="72" spans="1:11">
      <c r="A74" s="5">
        <v>72</v>
      </c>
      <c r="B74" s="5" t="s">
        <v>170</v>
      </c>
      <c r="C74" s="5" t="s">
        <v>171</v>
      </c>
      <c r="D74" s="5" t="s">
        <v>172</v>
      </c>
      <c r="E74" s="5"/>
      <c r="F74" s="5" t="s">
        <v>19</v>
      </c>
      <c r="G74" s="8">
        <v>10</v>
      </c>
      <c r="H74" s="8">
        <v>20</v>
      </c>
      <c r="I74" s="8">
        <f t="shared" si="1"/>
        <v>200</v>
      </c>
      <c r="J74" s="11"/>
      <c r="K74" s="11"/>
    </row>
    <row r="75" s="1" customFormat="1" ht="86.4" spans="1:11">
      <c r="A75" s="5">
        <v>73</v>
      </c>
      <c r="B75" s="5" t="s">
        <v>156</v>
      </c>
      <c r="C75" s="5" t="s">
        <v>173</v>
      </c>
      <c r="D75" s="5" t="s">
        <v>174</v>
      </c>
      <c r="E75" s="5"/>
      <c r="F75" s="5" t="s">
        <v>15</v>
      </c>
      <c r="G75" s="8">
        <v>10</v>
      </c>
      <c r="H75" s="8">
        <v>69</v>
      </c>
      <c r="I75" s="8">
        <f t="shared" si="1"/>
        <v>690</v>
      </c>
      <c r="J75" s="11"/>
      <c r="K75" s="11"/>
    </row>
    <row r="76" s="1" customFormat="1" ht="86.4" spans="1:11">
      <c r="A76" s="5">
        <v>74</v>
      </c>
      <c r="B76" s="5" t="s">
        <v>156</v>
      </c>
      <c r="C76" s="5" t="s">
        <v>175</v>
      </c>
      <c r="D76" s="5" t="s">
        <v>174</v>
      </c>
      <c r="E76" s="5"/>
      <c r="F76" s="5" t="s">
        <v>15</v>
      </c>
      <c r="G76" s="8">
        <v>10</v>
      </c>
      <c r="H76" s="8">
        <v>63</v>
      </c>
      <c r="I76" s="8">
        <f t="shared" si="1"/>
        <v>630</v>
      </c>
      <c r="J76" s="11"/>
      <c r="K76" s="11"/>
    </row>
    <row r="77" s="1" customFormat="1" ht="86.4" spans="1:11">
      <c r="A77" s="5">
        <v>75</v>
      </c>
      <c r="B77" s="5" t="s">
        <v>156</v>
      </c>
      <c r="C77" s="5" t="s">
        <v>176</v>
      </c>
      <c r="D77" s="5" t="s">
        <v>174</v>
      </c>
      <c r="E77" s="5"/>
      <c r="F77" s="5" t="s">
        <v>15</v>
      </c>
      <c r="G77" s="8">
        <v>10</v>
      </c>
      <c r="H77" s="8">
        <v>157</v>
      </c>
      <c r="I77" s="8">
        <f t="shared" si="1"/>
        <v>1570</v>
      </c>
      <c r="J77" s="11"/>
      <c r="K77" s="11"/>
    </row>
    <row r="78" s="1" customFormat="1" ht="57.6" spans="1:11">
      <c r="A78" s="5">
        <v>76</v>
      </c>
      <c r="B78" s="5" t="s">
        <v>177</v>
      </c>
      <c r="C78" s="5" t="s">
        <v>178</v>
      </c>
      <c r="D78" s="5" t="s">
        <v>179</v>
      </c>
      <c r="E78" s="5"/>
      <c r="F78" s="5" t="s">
        <v>180</v>
      </c>
      <c r="G78" s="8">
        <v>10</v>
      </c>
      <c r="H78" s="8">
        <v>33</v>
      </c>
      <c r="I78" s="8">
        <f t="shared" si="1"/>
        <v>330</v>
      </c>
      <c r="J78" s="11"/>
      <c r="K78" s="11"/>
    </row>
    <row r="79" s="1" customFormat="1" ht="28.8" spans="1:11">
      <c r="A79" s="5">
        <v>77</v>
      </c>
      <c r="B79" s="5" t="s">
        <v>181</v>
      </c>
      <c r="C79" s="5" t="s">
        <v>182</v>
      </c>
      <c r="D79" s="5" t="s">
        <v>183</v>
      </c>
      <c r="E79" s="5"/>
      <c r="F79" s="5" t="s">
        <v>19</v>
      </c>
      <c r="G79" s="8">
        <v>100</v>
      </c>
      <c r="H79" s="8">
        <v>34</v>
      </c>
      <c r="I79" s="8">
        <f t="shared" si="1"/>
        <v>3400</v>
      </c>
      <c r="J79" s="11"/>
      <c r="K79" s="11"/>
    </row>
    <row r="80" s="1" customFormat="1" ht="75.75" customHeight="1" spans="1:11">
      <c r="A80" s="5">
        <v>78</v>
      </c>
      <c r="B80" s="5" t="s">
        <v>181</v>
      </c>
      <c r="C80" s="5" t="s">
        <v>184</v>
      </c>
      <c r="D80" s="5" t="s">
        <v>183</v>
      </c>
      <c r="E80" s="6"/>
      <c r="F80" s="5" t="s">
        <v>19</v>
      </c>
      <c r="G80" s="8">
        <v>100</v>
      </c>
      <c r="H80" s="13">
        <v>14</v>
      </c>
      <c r="I80" s="8">
        <f t="shared" si="1"/>
        <v>1400</v>
      </c>
      <c r="J80" s="16"/>
      <c r="K80" s="16"/>
    </row>
    <row r="81" s="1" customFormat="1" spans="1:11">
      <c r="A81" s="5"/>
      <c r="B81" s="5"/>
      <c r="C81" s="5"/>
      <c r="D81" s="5"/>
      <c r="E81" s="14"/>
      <c r="F81" s="5"/>
      <c r="G81" s="8"/>
      <c r="H81" s="15"/>
      <c r="I81" s="8"/>
      <c r="J81" s="17"/>
      <c r="K81" s="18"/>
    </row>
    <row r="82" s="1" customFormat="1" ht="75.75" customHeight="1" spans="1:11">
      <c r="A82" s="5">
        <v>79</v>
      </c>
      <c r="B82" s="5" t="s">
        <v>181</v>
      </c>
      <c r="C82" s="5" t="s">
        <v>185</v>
      </c>
      <c r="D82" s="5" t="s">
        <v>183</v>
      </c>
      <c r="E82" s="5"/>
      <c r="F82" s="5" t="s">
        <v>19</v>
      </c>
      <c r="G82" s="8">
        <v>50</v>
      </c>
      <c r="H82" s="8">
        <v>31</v>
      </c>
      <c r="I82" s="8">
        <f>H82*G82</f>
        <v>1550</v>
      </c>
      <c r="J82" s="11"/>
      <c r="K82" s="17"/>
    </row>
    <row r="83" s="1" customFormat="1" ht="75.75" customHeight="1" spans="1:11">
      <c r="A83" s="5">
        <v>80</v>
      </c>
      <c r="B83" s="5" t="s">
        <v>181</v>
      </c>
      <c r="C83" s="5" t="s">
        <v>186</v>
      </c>
      <c r="D83" s="5" t="s">
        <v>183</v>
      </c>
      <c r="E83" s="5"/>
      <c r="F83" s="5" t="s">
        <v>19</v>
      </c>
      <c r="G83" s="8">
        <v>50</v>
      </c>
      <c r="H83" s="8">
        <v>26</v>
      </c>
      <c r="I83" s="8">
        <f>H83*G83</f>
        <v>1300</v>
      </c>
      <c r="J83" s="11"/>
      <c r="K83" s="11"/>
    </row>
    <row r="84" s="1" customFormat="1" ht="75.75" customHeight="1" spans="1:11">
      <c r="A84" s="5">
        <v>81</v>
      </c>
      <c r="B84" s="5" t="s">
        <v>181</v>
      </c>
      <c r="C84" s="5" t="s">
        <v>187</v>
      </c>
      <c r="D84" s="5" t="s">
        <v>183</v>
      </c>
      <c r="E84" s="5"/>
      <c r="F84" s="5" t="s">
        <v>19</v>
      </c>
      <c r="G84" s="8">
        <v>100</v>
      </c>
      <c r="H84" s="8">
        <v>15</v>
      </c>
      <c r="I84" s="8">
        <f>H84*G84</f>
        <v>1500</v>
      </c>
      <c r="J84" s="11"/>
      <c r="K84" s="11"/>
    </row>
    <row r="85" s="1" customFormat="1" ht="72" spans="1:11">
      <c r="A85" s="5">
        <v>82</v>
      </c>
      <c r="B85" s="5" t="s">
        <v>188</v>
      </c>
      <c r="C85" s="5" t="s">
        <v>189</v>
      </c>
      <c r="D85" s="5" t="s">
        <v>190</v>
      </c>
      <c r="E85" s="5"/>
      <c r="F85" s="5" t="s">
        <v>19</v>
      </c>
      <c r="G85" s="8">
        <v>50</v>
      </c>
      <c r="H85" s="8">
        <v>21</v>
      </c>
      <c r="I85" s="8">
        <f>H85*G85</f>
        <v>1050</v>
      </c>
      <c r="J85" s="11"/>
      <c r="K85" s="11"/>
    </row>
    <row r="86" s="1" customFormat="1" ht="72" spans="1:11">
      <c r="A86" s="5">
        <v>83</v>
      </c>
      <c r="B86" s="5" t="s">
        <v>191</v>
      </c>
      <c r="C86" s="5" t="s">
        <v>192</v>
      </c>
      <c r="D86" s="5" t="s">
        <v>193</v>
      </c>
      <c r="E86" s="5"/>
      <c r="F86" s="5" t="s">
        <v>19</v>
      </c>
      <c r="G86" s="8">
        <v>10</v>
      </c>
      <c r="H86" s="8">
        <v>36</v>
      </c>
      <c r="I86" s="8">
        <f t="shared" ref="I86:I117" si="2">H86*G86</f>
        <v>360</v>
      </c>
      <c r="J86" s="11"/>
      <c r="K86" s="11"/>
    </row>
    <row r="87" s="1" customFormat="1" ht="43.2" spans="1:11">
      <c r="A87" s="5">
        <v>84</v>
      </c>
      <c r="B87" s="5" t="s">
        <v>194</v>
      </c>
      <c r="C87" s="5" t="s">
        <v>195</v>
      </c>
      <c r="D87" s="5" t="s">
        <v>196</v>
      </c>
      <c r="E87" s="5"/>
      <c r="F87" s="5" t="s">
        <v>19</v>
      </c>
      <c r="G87" s="8">
        <v>10</v>
      </c>
      <c r="H87" s="8">
        <v>53</v>
      </c>
      <c r="I87" s="8">
        <f t="shared" si="2"/>
        <v>530</v>
      </c>
      <c r="J87" s="11"/>
      <c r="K87" s="11"/>
    </row>
    <row r="88" s="1" customFormat="1" ht="43.2" spans="1:11">
      <c r="A88" s="5">
        <v>85</v>
      </c>
      <c r="B88" s="5" t="s">
        <v>194</v>
      </c>
      <c r="C88" s="5" t="s">
        <v>197</v>
      </c>
      <c r="D88" s="5" t="s">
        <v>196</v>
      </c>
      <c r="E88" s="5"/>
      <c r="F88" s="5" t="s">
        <v>19</v>
      </c>
      <c r="G88" s="8">
        <v>10</v>
      </c>
      <c r="H88" s="8">
        <v>60</v>
      </c>
      <c r="I88" s="8">
        <f t="shared" si="2"/>
        <v>600</v>
      </c>
      <c r="J88" s="11"/>
      <c r="K88" s="11"/>
    </row>
    <row r="89" s="1" customFormat="1" ht="72" spans="1:11">
      <c r="A89" s="5">
        <v>86</v>
      </c>
      <c r="B89" s="5" t="s">
        <v>198</v>
      </c>
      <c r="C89" s="5" t="s">
        <v>199</v>
      </c>
      <c r="D89" s="5" t="s">
        <v>200</v>
      </c>
      <c r="E89" s="5"/>
      <c r="F89" s="5" t="s">
        <v>87</v>
      </c>
      <c r="G89" s="8">
        <v>10</v>
      </c>
      <c r="H89" s="8">
        <v>48</v>
      </c>
      <c r="I89" s="8">
        <f t="shared" si="2"/>
        <v>480</v>
      </c>
      <c r="J89" s="11"/>
      <c r="K89" s="11"/>
    </row>
    <row r="90" s="1" customFormat="1" ht="72" spans="1:11">
      <c r="A90" s="5">
        <v>87</v>
      </c>
      <c r="B90" s="5" t="s">
        <v>198</v>
      </c>
      <c r="C90" s="5" t="s">
        <v>201</v>
      </c>
      <c r="D90" s="5" t="s">
        <v>200</v>
      </c>
      <c r="E90" s="5"/>
      <c r="F90" s="5" t="s">
        <v>15</v>
      </c>
      <c r="G90" s="8">
        <v>10</v>
      </c>
      <c r="H90" s="8">
        <v>31</v>
      </c>
      <c r="I90" s="8">
        <f t="shared" si="2"/>
        <v>310</v>
      </c>
      <c r="J90" s="11"/>
      <c r="K90" s="11"/>
    </row>
    <row r="91" s="1" customFormat="1" ht="72" spans="1:11">
      <c r="A91" s="5">
        <v>88</v>
      </c>
      <c r="B91" s="5" t="s">
        <v>202</v>
      </c>
      <c r="C91" s="5" t="s">
        <v>203</v>
      </c>
      <c r="D91" s="5" t="s">
        <v>200</v>
      </c>
      <c r="E91" s="5"/>
      <c r="F91" s="5" t="s">
        <v>204</v>
      </c>
      <c r="G91" s="8">
        <v>50</v>
      </c>
      <c r="H91" s="8">
        <v>20</v>
      </c>
      <c r="I91" s="8">
        <f t="shared" si="2"/>
        <v>1000</v>
      </c>
      <c r="J91" s="11"/>
      <c r="K91" s="11"/>
    </row>
    <row r="92" s="1" customFormat="1" ht="72" spans="1:11">
      <c r="A92" s="5">
        <v>89</v>
      </c>
      <c r="B92" s="5" t="s">
        <v>205</v>
      </c>
      <c r="C92" s="5" t="s">
        <v>206</v>
      </c>
      <c r="D92" s="5" t="s">
        <v>200</v>
      </c>
      <c r="E92" s="5"/>
      <c r="F92" s="5" t="s">
        <v>15</v>
      </c>
      <c r="G92" s="8">
        <v>50</v>
      </c>
      <c r="H92" s="8">
        <v>22</v>
      </c>
      <c r="I92" s="8">
        <f t="shared" si="2"/>
        <v>1100</v>
      </c>
      <c r="J92" s="11"/>
      <c r="K92" s="11"/>
    </row>
    <row r="93" s="1" customFormat="1" ht="57.6" spans="1:11">
      <c r="A93" s="5">
        <v>90</v>
      </c>
      <c r="B93" s="5" t="s">
        <v>207</v>
      </c>
      <c r="C93" s="5" t="s">
        <v>208</v>
      </c>
      <c r="D93" s="5" t="s">
        <v>209</v>
      </c>
      <c r="E93" s="5"/>
      <c r="F93" s="5" t="s">
        <v>87</v>
      </c>
      <c r="G93" s="8">
        <v>50</v>
      </c>
      <c r="H93" s="8">
        <v>20</v>
      </c>
      <c r="I93" s="8">
        <f t="shared" si="2"/>
        <v>1000</v>
      </c>
      <c r="J93" s="11"/>
      <c r="K93" s="11"/>
    </row>
    <row r="94" s="1" customFormat="1" ht="57.6" spans="1:11">
      <c r="A94" s="5">
        <v>91</v>
      </c>
      <c r="B94" s="5" t="s">
        <v>207</v>
      </c>
      <c r="C94" s="5" t="s">
        <v>210</v>
      </c>
      <c r="D94" s="5" t="s">
        <v>209</v>
      </c>
      <c r="E94" s="5"/>
      <c r="F94" s="5" t="s">
        <v>87</v>
      </c>
      <c r="G94" s="8">
        <v>50</v>
      </c>
      <c r="H94" s="8">
        <v>22</v>
      </c>
      <c r="I94" s="8">
        <f t="shared" si="2"/>
        <v>1100</v>
      </c>
      <c r="J94" s="11"/>
      <c r="K94" s="11"/>
    </row>
    <row r="95" s="1" customFormat="1" ht="43.2" spans="1:11">
      <c r="A95" s="5">
        <v>92</v>
      </c>
      <c r="B95" s="5" t="s">
        <v>211</v>
      </c>
      <c r="C95" s="5" t="s">
        <v>212</v>
      </c>
      <c r="D95" s="5" t="s">
        <v>25</v>
      </c>
      <c r="E95" s="5"/>
      <c r="F95" s="5" t="s">
        <v>26</v>
      </c>
      <c r="G95" s="8">
        <v>50</v>
      </c>
      <c r="H95" s="8">
        <v>70</v>
      </c>
      <c r="I95" s="8">
        <f t="shared" si="2"/>
        <v>3500</v>
      </c>
      <c r="J95" s="11"/>
      <c r="K95" s="11"/>
    </row>
    <row r="96" s="1" customFormat="1" ht="43.2" spans="1:11">
      <c r="A96" s="5">
        <v>93</v>
      </c>
      <c r="B96" s="5" t="s">
        <v>211</v>
      </c>
      <c r="C96" s="5" t="s">
        <v>213</v>
      </c>
      <c r="D96" s="5" t="s">
        <v>25</v>
      </c>
      <c r="E96" s="5"/>
      <c r="F96" s="5" t="s">
        <v>26</v>
      </c>
      <c r="G96" s="8">
        <v>50</v>
      </c>
      <c r="H96" s="8">
        <v>76</v>
      </c>
      <c r="I96" s="8">
        <f t="shared" si="2"/>
        <v>3800</v>
      </c>
      <c r="J96" s="11"/>
      <c r="K96" s="11"/>
    </row>
    <row r="97" s="1" customFormat="1" ht="43.2" spans="1:11">
      <c r="A97" s="5">
        <v>94</v>
      </c>
      <c r="B97" s="5" t="s">
        <v>211</v>
      </c>
      <c r="C97" s="5" t="s">
        <v>214</v>
      </c>
      <c r="D97" s="5" t="s">
        <v>25</v>
      </c>
      <c r="E97" s="5"/>
      <c r="F97" s="5" t="s">
        <v>26</v>
      </c>
      <c r="G97" s="8">
        <v>50</v>
      </c>
      <c r="H97" s="8">
        <v>96</v>
      </c>
      <c r="I97" s="8">
        <f t="shared" si="2"/>
        <v>4800</v>
      </c>
      <c r="J97" s="11"/>
      <c r="K97" s="11"/>
    </row>
    <row r="98" s="1" customFormat="1" ht="72" spans="1:11">
      <c r="A98" s="5">
        <v>95</v>
      </c>
      <c r="B98" s="5" t="s">
        <v>215</v>
      </c>
      <c r="C98" s="5" t="s">
        <v>216</v>
      </c>
      <c r="D98" s="5" t="s">
        <v>217</v>
      </c>
      <c r="E98" s="5"/>
      <c r="F98" s="5" t="s">
        <v>15</v>
      </c>
      <c r="G98" s="8">
        <v>50</v>
      </c>
      <c r="H98" s="8">
        <v>27</v>
      </c>
      <c r="I98" s="8">
        <f t="shared" si="2"/>
        <v>1350</v>
      </c>
      <c r="J98" s="11"/>
      <c r="K98" s="11"/>
    </row>
    <row r="99" s="1" customFormat="1" ht="28.8" spans="1:11">
      <c r="A99" s="5">
        <v>96</v>
      </c>
      <c r="B99" s="5" t="s">
        <v>218</v>
      </c>
      <c r="C99" s="5" t="s">
        <v>219</v>
      </c>
      <c r="D99" s="5" t="s">
        <v>220</v>
      </c>
      <c r="E99" s="5"/>
      <c r="F99" s="5" t="s">
        <v>19</v>
      </c>
      <c r="G99" s="5">
        <v>20</v>
      </c>
      <c r="H99" s="8">
        <v>10</v>
      </c>
      <c r="I99" s="8">
        <f t="shared" si="2"/>
        <v>200</v>
      </c>
      <c r="J99" s="11"/>
      <c r="K99" s="11"/>
    </row>
    <row r="100" s="1" customFormat="1" ht="28.8" spans="1:11">
      <c r="A100" s="5">
        <v>97</v>
      </c>
      <c r="B100" s="5" t="s">
        <v>221</v>
      </c>
      <c r="C100" s="5" t="s">
        <v>222</v>
      </c>
      <c r="D100" s="5" t="s">
        <v>223</v>
      </c>
      <c r="E100" s="5"/>
      <c r="F100" s="5" t="s">
        <v>224</v>
      </c>
      <c r="G100" s="5">
        <v>10</v>
      </c>
      <c r="H100" s="8">
        <v>2</v>
      </c>
      <c r="I100" s="8">
        <f t="shared" si="2"/>
        <v>20</v>
      </c>
      <c r="J100" s="11"/>
      <c r="K100" s="11"/>
    </row>
    <row r="101" s="1" customFormat="1" ht="28.8" spans="1:11">
      <c r="A101" s="5">
        <v>98</v>
      </c>
      <c r="B101" s="5" t="s">
        <v>225</v>
      </c>
      <c r="C101" s="5" t="s">
        <v>226</v>
      </c>
      <c r="D101" s="5" t="s">
        <v>227</v>
      </c>
      <c r="E101" s="5"/>
      <c r="F101" s="5" t="s">
        <v>19</v>
      </c>
      <c r="G101" s="5">
        <v>10</v>
      </c>
      <c r="H101" s="8">
        <v>106</v>
      </c>
      <c r="I101" s="8">
        <f t="shared" si="2"/>
        <v>1060</v>
      </c>
      <c r="J101" s="11"/>
      <c r="K101" s="11"/>
    </row>
    <row r="102" s="1" customFormat="1" ht="28.8" spans="1:11">
      <c r="A102" s="5">
        <v>99</v>
      </c>
      <c r="B102" s="5" t="s">
        <v>228</v>
      </c>
      <c r="C102" s="5" t="s">
        <v>229</v>
      </c>
      <c r="D102" s="5" t="s">
        <v>230</v>
      </c>
      <c r="E102" s="5"/>
      <c r="F102" s="5" t="s">
        <v>15</v>
      </c>
      <c r="G102" s="5">
        <v>20</v>
      </c>
      <c r="H102" s="8">
        <v>88</v>
      </c>
      <c r="I102" s="8">
        <f t="shared" si="2"/>
        <v>1760</v>
      </c>
      <c r="J102" s="11"/>
      <c r="K102" s="11"/>
    </row>
    <row r="103" s="1" customFormat="1" ht="28.8" spans="1:11">
      <c r="A103" s="5">
        <v>100</v>
      </c>
      <c r="B103" s="5" t="s">
        <v>231</v>
      </c>
      <c r="C103" s="5" t="s">
        <v>232</v>
      </c>
      <c r="D103" s="5" t="s">
        <v>233</v>
      </c>
      <c r="E103" s="5"/>
      <c r="F103" s="5" t="s">
        <v>15</v>
      </c>
      <c r="G103" s="5">
        <v>20</v>
      </c>
      <c r="H103" s="8">
        <v>94</v>
      </c>
      <c r="I103" s="8">
        <f t="shared" si="2"/>
        <v>1880</v>
      </c>
      <c r="J103" s="11"/>
      <c r="K103" s="11"/>
    </row>
    <row r="104" s="1" customFormat="1" ht="28.8" spans="1:11">
      <c r="A104" s="5">
        <v>101</v>
      </c>
      <c r="B104" s="5" t="s">
        <v>234</v>
      </c>
      <c r="C104" s="5" t="s">
        <v>235</v>
      </c>
      <c r="D104" s="5" t="s">
        <v>236</v>
      </c>
      <c r="E104" s="5"/>
      <c r="F104" s="5" t="s">
        <v>19</v>
      </c>
      <c r="G104" s="5">
        <v>20</v>
      </c>
      <c r="H104" s="8">
        <v>31</v>
      </c>
      <c r="I104" s="8">
        <f t="shared" si="2"/>
        <v>620</v>
      </c>
      <c r="J104" s="11"/>
      <c r="K104" s="11"/>
    </row>
    <row r="105" s="1" customFormat="1" ht="28.8" spans="1:11">
      <c r="A105" s="5">
        <v>102</v>
      </c>
      <c r="B105" s="5" t="s">
        <v>237</v>
      </c>
      <c r="C105" s="5" t="s">
        <v>238</v>
      </c>
      <c r="D105" s="5" t="s">
        <v>239</v>
      </c>
      <c r="E105" s="5"/>
      <c r="F105" s="5" t="s">
        <v>19</v>
      </c>
      <c r="G105" s="5">
        <v>20</v>
      </c>
      <c r="H105" s="8">
        <v>12</v>
      </c>
      <c r="I105" s="8">
        <f t="shared" si="2"/>
        <v>240</v>
      </c>
      <c r="J105" s="11"/>
      <c r="K105" s="11"/>
    </row>
    <row r="106" s="1" customFormat="1" ht="28.8" spans="1:11">
      <c r="A106" s="5">
        <v>103</v>
      </c>
      <c r="B106" s="5" t="s">
        <v>237</v>
      </c>
      <c r="C106" s="5" t="s">
        <v>240</v>
      </c>
      <c r="D106" s="5" t="s">
        <v>239</v>
      </c>
      <c r="E106" s="5"/>
      <c r="F106" s="5" t="s">
        <v>19</v>
      </c>
      <c r="G106" s="5">
        <v>20</v>
      </c>
      <c r="H106" s="8">
        <v>8</v>
      </c>
      <c r="I106" s="8">
        <f t="shared" si="2"/>
        <v>160</v>
      </c>
      <c r="J106" s="11"/>
      <c r="K106" s="11"/>
    </row>
    <row r="107" s="1" customFormat="1" ht="57.6" spans="1:11">
      <c r="A107" s="5">
        <v>104</v>
      </c>
      <c r="B107" s="5" t="s">
        <v>241</v>
      </c>
      <c r="C107" s="5" t="s">
        <v>242</v>
      </c>
      <c r="D107" s="5" t="s">
        <v>243</v>
      </c>
      <c r="E107" s="5"/>
      <c r="F107" s="5" t="s">
        <v>19</v>
      </c>
      <c r="G107" s="5">
        <v>10</v>
      </c>
      <c r="H107" s="8">
        <v>91</v>
      </c>
      <c r="I107" s="8">
        <f t="shared" si="2"/>
        <v>910</v>
      </c>
      <c r="J107" s="11"/>
      <c r="K107" s="11"/>
    </row>
    <row r="108" s="1" customFormat="1" ht="86.4" spans="1:11">
      <c r="A108" s="5">
        <v>105</v>
      </c>
      <c r="B108" s="5" t="s">
        <v>244</v>
      </c>
      <c r="C108" s="5" t="s">
        <v>245</v>
      </c>
      <c r="D108" s="5" t="s">
        <v>246</v>
      </c>
      <c r="E108" s="5"/>
      <c r="F108" s="5" t="s">
        <v>87</v>
      </c>
      <c r="G108" s="5">
        <v>50</v>
      </c>
      <c r="H108" s="8">
        <v>15</v>
      </c>
      <c r="I108" s="8">
        <f t="shared" si="2"/>
        <v>750</v>
      </c>
      <c r="J108" s="11"/>
      <c r="K108" s="11"/>
    </row>
    <row r="109" s="1" customFormat="1" ht="57.6" spans="1:11">
      <c r="A109" s="5">
        <v>106</v>
      </c>
      <c r="B109" s="5" t="s">
        <v>247</v>
      </c>
      <c r="C109" s="5" t="s">
        <v>248</v>
      </c>
      <c r="D109" s="5" t="s">
        <v>249</v>
      </c>
      <c r="E109" s="5"/>
      <c r="F109" s="5" t="s">
        <v>19</v>
      </c>
      <c r="G109" s="5">
        <v>50</v>
      </c>
      <c r="H109" s="8">
        <v>11</v>
      </c>
      <c r="I109" s="8">
        <f t="shared" si="2"/>
        <v>550</v>
      </c>
      <c r="J109" s="11"/>
      <c r="K109" s="11"/>
    </row>
    <row r="110" s="1" customFormat="1" ht="57.6" spans="1:11">
      <c r="A110" s="5">
        <v>107</v>
      </c>
      <c r="B110" s="5" t="s">
        <v>250</v>
      </c>
      <c r="C110" s="5" t="s">
        <v>251</v>
      </c>
      <c r="D110" s="5" t="s">
        <v>252</v>
      </c>
      <c r="E110" s="5"/>
      <c r="F110" s="5" t="s">
        <v>73</v>
      </c>
      <c r="G110" s="5">
        <v>50</v>
      </c>
      <c r="H110" s="8">
        <v>11</v>
      </c>
      <c r="I110" s="8">
        <f t="shared" si="2"/>
        <v>550</v>
      </c>
      <c r="J110" s="11"/>
      <c r="K110" s="11"/>
    </row>
    <row r="111" s="1" customFormat="1" ht="72" spans="1:11">
      <c r="A111" s="5">
        <v>108</v>
      </c>
      <c r="B111" s="5" t="s">
        <v>253</v>
      </c>
      <c r="C111" s="5" t="s">
        <v>254</v>
      </c>
      <c r="D111" s="5" t="s">
        <v>255</v>
      </c>
      <c r="E111" s="5"/>
      <c r="F111" s="5" t="s">
        <v>73</v>
      </c>
      <c r="G111" s="5">
        <v>20</v>
      </c>
      <c r="H111" s="8">
        <v>17</v>
      </c>
      <c r="I111" s="8">
        <f t="shared" si="2"/>
        <v>340</v>
      </c>
      <c r="J111" s="11"/>
      <c r="K111" s="11"/>
    </row>
    <row r="112" s="1" customFormat="1" ht="72" spans="1:11">
      <c r="A112" s="5">
        <v>109</v>
      </c>
      <c r="B112" s="5" t="s">
        <v>256</v>
      </c>
      <c r="C112" s="5" t="s">
        <v>257</v>
      </c>
      <c r="D112" s="5" t="s">
        <v>255</v>
      </c>
      <c r="E112" s="5"/>
      <c r="F112" s="5" t="s">
        <v>19</v>
      </c>
      <c r="G112" s="5">
        <v>20</v>
      </c>
      <c r="H112" s="8">
        <v>7</v>
      </c>
      <c r="I112" s="8">
        <f t="shared" si="2"/>
        <v>140</v>
      </c>
      <c r="J112" s="11"/>
      <c r="K112" s="11"/>
    </row>
    <row r="113" s="1" customFormat="1" ht="72" spans="1:11">
      <c r="A113" s="5">
        <v>110</v>
      </c>
      <c r="B113" s="5" t="s">
        <v>258</v>
      </c>
      <c r="C113" s="5" t="s">
        <v>257</v>
      </c>
      <c r="D113" s="5" t="s">
        <v>255</v>
      </c>
      <c r="E113" s="5"/>
      <c r="F113" s="5" t="s">
        <v>19</v>
      </c>
      <c r="G113" s="5">
        <v>20</v>
      </c>
      <c r="H113" s="8">
        <v>9</v>
      </c>
      <c r="I113" s="8">
        <f t="shared" si="2"/>
        <v>180</v>
      </c>
      <c r="J113" s="11"/>
      <c r="K113" s="11"/>
    </row>
    <row r="114" s="1" customFormat="1" ht="72" spans="1:11">
      <c r="A114" s="5">
        <v>111</v>
      </c>
      <c r="B114" s="5" t="s">
        <v>259</v>
      </c>
      <c r="C114" s="5" t="s">
        <v>254</v>
      </c>
      <c r="D114" s="5" t="s">
        <v>255</v>
      </c>
      <c r="E114" s="5"/>
      <c r="F114" s="5" t="s">
        <v>73</v>
      </c>
      <c r="G114" s="5">
        <v>20</v>
      </c>
      <c r="H114" s="8">
        <v>15</v>
      </c>
      <c r="I114" s="8">
        <f t="shared" si="2"/>
        <v>300</v>
      </c>
      <c r="J114" s="11"/>
      <c r="K114" s="11"/>
    </row>
    <row r="115" s="1" customFormat="1" ht="72" spans="1:11">
      <c r="A115" s="5">
        <v>112</v>
      </c>
      <c r="B115" s="5" t="s">
        <v>259</v>
      </c>
      <c r="C115" s="5" t="s">
        <v>260</v>
      </c>
      <c r="D115" s="5" t="s">
        <v>255</v>
      </c>
      <c r="E115" s="5"/>
      <c r="F115" s="5" t="s">
        <v>73</v>
      </c>
      <c r="G115" s="5">
        <v>20</v>
      </c>
      <c r="H115" s="8">
        <v>20</v>
      </c>
      <c r="I115" s="8">
        <f t="shared" si="2"/>
        <v>400</v>
      </c>
      <c r="J115" s="11"/>
      <c r="K115" s="11"/>
    </row>
    <row r="116" s="1" customFormat="1" ht="28.8" spans="1:11">
      <c r="A116" s="5">
        <v>113</v>
      </c>
      <c r="B116" s="5" t="s">
        <v>261</v>
      </c>
      <c r="C116" s="5" t="s">
        <v>262</v>
      </c>
      <c r="D116" s="5" t="s">
        <v>263</v>
      </c>
      <c r="E116" s="5"/>
      <c r="F116" s="5" t="s">
        <v>73</v>
      </c>
      <c r="G116" s="5">
        <v>20</v>
      </c>
      <c r="H116" s="8">
        <v>7</v>
      </c>
      <c r="I116" s="8">
        <f t="shared" si="2"/>
        <v>140</v>
      </c>
      <c r="J116" s="11"/>
      <c r="K116" s="11"/>
    </row>
    <row r="117" s="1" customFormat="1" ht="28.8" spans="1:11">
      <c r="A117" s="5">
        <v>114</v>
      </c>
      <c r="B117" s="5" t="s">
        <v>261</v>
      </c>
      <c r="C117" s="5" t="s">
        <v>264</v>
      </c>
      <c r="D117" s="5" t="s">
        <v>263</v>
      </c>
      <c r="E117" s="5"/>
      <c r="F117" s="5" t="s">
        <v>73</v>
      </c>
      <c r="G117" s="5">
        <v>80</v>
      </c>
      <c r="H117" s="8">
        <v>5</v>
      </c>
      <c r="I117" s="8">
        <f t="shared" si="2"/>
        <v>400</v>
      </c>
      <c r="J117" s="11"/>
      <c r="K117" s="11"/>
    </row>
    <row r="118" s="1" customFormat="1" ht="28.8" spans="1:11">
      <c r="A118" s="5">
        <v>115</v>
      </c>
      <c r="B118" s="5" t="s">
        <v>166</v>
      </c>
      <c r="C118" s="5" t="s">
        <v>265</v>
      </c>
      <c r="D118" s="5" t="s">
        <v>200</v>
      </c>
      <c r="E118" s="5"/>
      <c r="F118" s="5" t="s">
        <v>15</v>
      </c>
      <c r="G118" s="5">
        <v>20</v>
      </c>
      <c r="H118" s="8">
        <v>64</v>
      </c>
      <c r="I118" s="8">
        <f t="shared" ref="I118:I149" si="3">H118*G118</f>
        <v>1280</v>
      </c>
      <c r="J118" s="11"/>
      <c r="K118" s="11"/>
    </row>
    <row r="119" s="1" customFormat="1" ht="43.2" spans="1:11">
      <c r="A119" s="5">
        <v>116</v>
      </c>
      <c r="B119" s="5" t="s">
        <v>266</v>
      </c>
      <c r="C119" s="5" t="s">
        <v>267</v>
      </c>
      <c r="D119" s="5" t="s">
        <v>268</v>
      </c>
      <c r="E119" s="5"/>
      <c r="F119" s="5" t="s">
        <v>30</v>
      </c>
      <c r="G119" s="5">
        <v>20</v>
      </c>
      <c r="H119" s="8">
        <v>21</v>
      </c>
      <c r="I119" s="8">
        <f t="shared" si="3"/>
        <v>420</v>
      </c>
      <c r="J119" s="11"/>
      <c r="K119" s="11"/>
    </row>
    <row r="120" s="1" customFormat="1" ht="57.6" spans="1:11">
      <c r="A120" s="5">
        <v>117</v>
      </c>
      <c r="B120" s="5" t="s">
        <v>269</v>
      </c>
      <c r="C120" s="5" t="s">
        <v>270</v>
      </c>
      <c r="D120" s="5" t="s">
        <v>271</v>
      </c>
      <c r="E120" s="5"/>
      <c r="F120" s="5" t="s">
        <v>15</v>
      </c>
      <c r="G120" s="5">
        <v>20</v>
      </c>
      <c r="H120" s="8">
        <v>168</v>
      </c>
      <c r="I120" s="8">
        <f t="shared" si="3"/>
        <v>3360</v>
      </c>
      <c r="J120" s="11"/>
      <c r="K120" s="11"/>
    </row>
    <row r="121" s="1" customFormat="1" ht="28.8" spans="1:11">
      <c r="A121" s="5">
        <v>118</v>
      </c>
      <c r="B121" s="5" t="s">
        <v>272</v>
      </c>
      <c r="C121" s="5" t="s">
        <v>273</v>
      </c>
      <c r="D121" s="5" t="s">
        <v>274</v>
      </c>
      <c r="E121" s="5"/>
      <c r="F121" s="5" t="s">
        <v>87</v>
      </c>
      <c r="G121" s="5">
        <v>20</v>
      </c>
      <c r="H121" s="8">
        <v>2</v>
      </c>
      <c r="I121" s="8">
        <f t="shared" si="3"/>
        <v>40</v>
      </c>
      <c r="J121" s="11"/>
      <c r="K121" s="11"/>
    </row>
    <row r="122" s="1" customFormat="1" ht="100.8" spans="1:11">
      <c r="A122" s="5">
        <v>119</v>
      </c>
      <c r="B122" s="5" t="s">
        <v>275</v>
      </c>
      <c r="C122" s="5" t="s">
        <v>276</v>
      </c>
      <c r="D122" s="5" t="s">
        <v>44</v>
      </c>
      <c r="E122" s="5"/>
      <c r="F122" s="5" t="s">
        <v>19</v>
      </c>
      <c r="G122" s="5">
        <v>50</v>
      </c>
      <c r="H122" s="8">
        <v>85</v>
      </c>
      <c r="I122" s="8">
        <f t="shared" si="3"/>
        <v>4250</v>
      </c>
      <c r="J122" s="11"/>
      <c r="K122" s="11"/>
    </row>
    <row r="123" s="1" customFormat="1" ht="43.2" spans="1:11">
      <c r="A123" s="5">
        <v>120</v>
      </c>
      <c r="B123" s="5" t="s">
        <v>277</v>
      </c>
      <c r="C123" s="5" t="s">
        <v>278</v>
      </c>
      <c r="D123" s="5" t="s">
        <v>25</v>
      </c>
      <c r="E123" s="5"/>
      <c r="F123" s="5" t="s">
        <v>26</v>
      </c>
      <c r="G123" s="5">
        <v>20</v>
      </c>
      <c r="H123" s="8">
        <v>76</v>
      </c>
      <c r="I123" s="8">
        <f t="shared" si="3"/>
        <v>1520</v>
      </c>
      <c r="J123" s="11"/>
      <c r="K123" s="11"/>
    </row>
    <row r="124" s="1" customFormat="1" ht="28.8" spans="1:11">
      <c r="A124" s="5">
        <v>121</v>
      </c>
      <c r="B124" s="5" t="s">
        <v>279</v>
      </c>
      <c r="C124" s="5" t="s">
        <v>280</v>
      </c>
      <c r="D124" s="5" t="s">
        <v>281</v>
      </c>
      <c r="E124" s="5"/>
      <c r="F124" s="5" t="s">
        <v>282</v>
      </c>
      <c r="G124" s="5">
        <v>20</v>
      </c>
      <c r="H124" s="8">
        <v>4</v>
      </c>
      <c r="I124" s="8">
        <f t="shared" si="3"/>
        <v>80</v>
      </c>
      <c r="J124" s="11"/>
      <c r="K124" s="11"/>
    </row>
    <row r="125" s="1" customFormat="1" ht="57.6" spans="1:11">
      <c r="A125" s="5">
        <v>122</v>
      </c>
      <c r="B125" s="5" t="s">
        <v>31</v>
      </c>
      <c r="C125" s="5" t="s">
        <v>283</v>
      </c>
      <c r="D125" s="5" t="s">
        <v>33</v>
      </c>
      <c r="E125" s="5"/>
      <c r="F125" s="5" t="s">
        <v>19</v>
      </c>
      <c r="G125" s="5">
        <v>20</v>
      </c>
      <c r="H125" s="8">
        <v>31</v>
      </c>
      <c r="I125" s="8">
        <f t="shared" si="3"/>
        <v>620</v>
      </c>
      <c r="J125" s="11"/>
      <c r="K125" s="11"/>
    </row>
    <row r="126" s="1" customFormat="1" ht="57.6" spans="1:11">
      <c r="A126" s="5">
        <v>123</v>
      </c>
      <c r="B126" s="5" t="s">
        <v>31</v>
      </c>
      <c r="C126" s="5" t="s">
        <v>284</v>
      </c>
      <c r="D126" s="5" t="s">
        <v>33</v>
      </c>
      <c r="E126" s="5"/>
      <c r="F126" s="5" t="s">
        <v>19</v>
      </c>
      <c r="G126" s="5">
        <v>20</v>
      </c>
      <c r="H126" s="8">
        <v>21</v>
      </c>
      <c r="I126" s="8">
        <f t="shared" si="3"/>
        <v>420</v>
      </c>
      <c r="J126" s="11"/>
      <c r="K126" s="11"/>
    </row>
    <row r="127" s="1" customFormat="1" ht="57.6" spans="1:11">
      <c r="A127" s="5">
        <v>124</v>
      </c>
      <c r="B127" s="5" t="s">
        <v>31</v>
      </c>
      <c r="C127" s="5" t="s">
        <v>285</v>
      </c>
      <c r="D127" s="5" t="s">
        <v>33</v>
      </c>
      <c r="E127" s="5"/>
      <c r="F127" s="5" t="s">
        <v>19</v>
      </c>
      <c r="G127" s="5">
        <v>20</v>
      </c>
      <c r="H127" s="8">
        <v>20</v>
      </c>
      <c r="I127" s="8">
        <f t="shared" si="3"/>
        <v>400</v>
      </c>
      <c r="J127" s="11"/>
      <c r="K127" s="11"/>
    </row>
    <row r="128" s="1" customFormat="1" ht="57.6" spans="1:11">
      <c r="A128" s="5">
        <v>125</v>
      </c>
      <c r="B128" s="5" t="s">
        <v>31</v>
      </c>
      <c r="C128" s="5" t="s">
        <v>286</v>
      </c>
      <c r="D128" s="5" t="s">
        <v>33</v>
      </c>
      <c r="E128" s="5"/>
      <c r="F128" s="5" t="s">
        <v>19</v>
      </c>
      <c r="G128" s="5">
        <v>20</v>
      </c>
      <c r="H128" s="8">
        <v>13</v>
      </c>
      <c r="I128" s="8">
        <f t="shared" si="3"/>
        <v>260</v>
      </c>
      <c r="J128" s="11"/>
      <c r="K128" s="11"/>
    </row>
    <row r="129" s="1" customFormat="1" ht="57.6" spans="1:11">
      <c r="A129" s="5">
        <v>126</v>
      </c>
      <c r="B129" s="5" t="s">
        <v>31</v>
      </c>
      <c r="C129" s="5" t="s">
        <v>287</v>
      </c>
      <c r="D129" s="5" t="s">
        <v>33</v>
      </c>
      <c r="E129" s="5"/>
      <c r="F129" s="5" t="s">
        <v>19</v>
      </c>
      <c r="G129" s="5">
        <v>20</v>
      </c>
      <c r="H129" s="8">
        <v>13</v>
      </c>
      <c r="I129" s="8">
        <f t="shared" si="3"/>
        <v>260</v>
      </c>
      <c r="J129" s="11"/>
      <c r="K129" s="11"/>
    </row>
    <row r="130" s="1" customFormat="1" ht="57.6" spans="1:11">
      <c r="A130" s="5">
        <v>127</v>
      </c>
      <c r="B130" s="5" t="s">
        <v>45</v>
      </c>
      <c r="C130" s="5" t="s">
        <v>288</v>
      </c>
      <c r="D130" s="5" t="s">
        <v>33</v>
      </c>
      <c r="E130" s="5"/>
      <c r="F130" s="5" t="s">
        <v>19</v>
      </c>
      <c r="G130" s="5">
        <v>20</v>
      </c>
      <c r="H130" s="8">
        <v>31</v>
      </c>
      <c r="I130" s="8">
        <f t="shared" si="3"/>
        <v>620</v>
      </c>
      <c r="J130" s="11"/>
      <c r="K130" s="11"/>
    </row>
    <row r="131" s="1" customFormat="1" ht="57.6" spans="1:11">
      <c r="A131" s="5">
        <v>128</v>
      </c>
      <c r="B131" s="5" t="s">
        <v>45</v>
      </c>
      <c r="C131" s="5" t="s">
        <v>289</v>
      </c>
      <c r="D131" s="5" t="s">
        <v>33</v>
      </c>
      <c r="E131" s="5"/>
      <c r="F131" s="5" t="s">
        <v>19</v>
      </c>
      <c r="G131" s="5">
        <v>20</v>
      </c>
      <c r="H131" s="8">
        <v>59</v>
      </c>
      <c r="I131" s="8">
        <f t="shared" si="3"/>
        <v>1180</v>
      </c>
      <c r="J131" s="11"/>
      <c r="K131" s="11"/>
    </row>
    <row r="132" s="1" customFormat="1" ht="57.6" spans="1:11">
      <c r="A132" s="5">
        <v>129</v>
      </c>
      <c r="B132" s="5" t="s">
        <v>45</v>
      </c>
      <c r="C132" s="5" t="s">
        <v>290</v>
      </c>
      <c r="D132" s="5" t="s">
        <v>33</v>
      </c>
      <c r="E132" s="5"/>
      <c r="F132" s="5" t="s">
        <v>19</v>
      </c>
      <c r="G132" s="5">
        <v>20</v>
      </c>
      <c r="H132" s="8">
        <v>52</v>
      </c>
      <c r="I132" s="8">
        <f t="shared" si="3"/>
        <v>1040</v>
      </c>
      <c r="J132" s="11"/>
      <c r="K132" s="11"/>
    </row>
    <row r="133" s="1" customFormat="1" ht="57.6" spans="1:11">
      <c r="A133" s="5">
        <v>130</v>
      </c>
      <c r="B133" s="5" t="s">
        <v>45</v>
      </c>
      <c r="C133" s="5" t="s">
        <v>283</v>
      </c>
      <c r="D133" s="5" t="s">
        <v>33</v>
      </c>
      <c r="E133" s="5"/>
      <c r="F133" s="5" t="s">
        <v>19</v>
      </c>
      <c r="G133" s="5">
        <v>20</v>
      </c>
      <c r="H133" s="8">
        <v>48</v>
      </c>
      <c r="I133" s="8">
        <f t="shared" si="3"/>
        <v>960</v>
      </c>
      <c r="J133" s="11"/>
      <c r="K133" s="11"/>
    </row>
    <row r="134" s="1" customFormat="1" ht="57.6" spans="1:11">
      <c r="A134" s="5">
        <v>131</v>
      </c>
      <c r="B134" s="5" t="s">
        <v>45</v>
      </c>
      <c r="C134" s="5" t="s">
        <v>291</v>
      </c>
      <c r="D134" s="5" t="s">
        <v>33</v>
      </c>
      <c r="E134" s="5"/>
      <c r="F134" s="5" t="s">
        <v>19</v>
      </c>
      <c r="G134" s="5">
        <v>20</v>
      </c>
      <c r="H134" s="8">
        <v>35</v>
      </c>
      <c r="I134" s="8">
        <f t="shared" si="3"/>
        <v>700</v>
      </c>
      <c r="J134" s="11"/>
      <c r="K134" s="11"/>
    </row>
    <row r="135" s="1" customFormat="1" ht="43.2" spans="1:11">
      <c r="A135" s="5">
        <v>132</v>
      </c>
      <c r="B135" s="5" t="s">
        <v>45</v>
      </c>
      <c r="C135" s="5" t="s">
        <v>292</v>
      </c>
      <c r="D135" s="5" t="s">
        <v>33</v>
      </c>
      <c r="E135" s="5"/>
      <c r="F135" s="5" t="s">
        <v>19</v>
      </c>
      <c r="G135" s="5">
        <v>20</v>
      </c>
      <c r="H135" s="8">
        <v>25</v>
      </c>
      <c r="I135" s="8">
        <f t="shared" si="3"/>
        <v>500</v>
      </c>
      <c r="J135" s="11"/>
      <c r="K135" s="11"/>
    </row>
    <row r="136" s="1" customFormat="1" ht="43.2" spans="1:11">
      <c r="A136" s="5">
        <v>133</v>
      </c>
      <c r="B136" s="5" t="s">
        <v>45</v>
      </c>
      <c r="C136" s="5" t="s">
        <v>293</v>
      </c>
      <c r="D136" s="5" t="s">
        <v>33</v>
      </c>
      <c r="E136" s="5"/>
      <c r="F136" s="5" t="s">
        <v>19</v>
      </c>
      <c r="G136" s="5">
        <v>20</v>
      </c>
      <c r="H136" s="8">
        <v>24</v>
      </c>
      <c r="I136" s="8">
        <f t="shared" si="3"/>
        <v>480</v>
      </c>
      <c r="J136" s="11"/>
      <c r="K136" s="11"/>
    </row>
    <row r="137" s="1" customFormat="1" ht="57.6" spans="1:11">
      <c r="A137" s="5">
        <v>134</v>
      </c>
      <c r="B137" s="5" t="s">
        <v>45</v>
      </c>
      <c r="C137" s="5" t="s">
        <v>294</v>
      </c>
      <c r="D137" s="5" t="s">
        <v>33</v>
      </c>
      <c r="E137" s="5"/>
      <c r="F137" s="5" t="s">
        <v>19</v>
      </c>
      <c r="G137" s="5">
        <v>20</v>
      </c>
      <c r="H137" s="8">
        <v>46</v>
      </c>
      <c r="I137" s="8">
        <f t="shared" si="3"/>
        <v>920</v>
      </c>
      <c r="J137" s="11"/>
      <c r="K137" s="11"/>
    </row>
    <row r="138" s="1" customFormat="1" ht="43.2" spans="1:11">
      <c r="A138" s="5">
        <v>135</v>
      </c>
      <c r="B138" s="5" t="s">
        <v>45</v>
      </c>
      <c r="C138" s="5" t="s">
        <v>295</v>
      </c>
      <c r="D138" s="5" t="s">
        <v>33</v>
      </c>
      <c r="E138" s="5"/>
      <c r="F138" s="5" t="s">
        <v>19</v>
      </c>
      <c r="G138" s="5">
        <v>20</v>
      </c>
      <c r="H138" s="8">
        <v>29</v>
      </c>
      <c r="I138" s="8">
        <f t="shared" si="3"/>
        <v>580</v>
      </c>
      <c r="J138" s="11"/>
      <c r="K138" s="11"/>
    </row>
    <row r="139" s="1" customFormat="1" ht="28.8" spans="1:11">
      <c r="A139" s="5">
        <v>136</v>
      </c>
      <c r="B139" s="5" t="s">
        <v>56</v>
      </c>
      <c r="C139" s="5" t="s">
        <v>296</v>
      </c>
      <c r="D139" s="5" t="s">
        <v>58</v>
      </c>
      <c r="E139" s="5"/>
      <c r="F139" s="5" t="s">
        <v>59</v>
      </c>
      <c r="G139" s="5">
        <v>50</v>
      </c>
      <c r="H139" s="8">
        <v>10</v>
      </c>
      <c r="I139" s="8">
        <f t="shared" si="3"/>
        <v>500</v>
      </c>
      <c r="J139" s="11"/>
      <c r="K139" s="11"/>
    </row>
    <row r="140" s="1" customFormat="1" ht="43.2" spans="1:11">
      <c r="A140" s="5">
        <v>137</v>
      </c>
      <c r="B140" s="5" t="s">
        <v>297</v>
      </c>
      <c r="C140" s="5" t="s">
        <v>298</v>
      </c>
      <c r="D140" s="5" t="s">
        <v>299</v>
      </c>
      <c r="E140" s="5"/>
      <c r="F140" s="5" t="s">
        <v>282</v>
      </c>
      <c r="G140" s="5">
        <v>20</v>
      </c>
      <c r="H140" s="8">
        <v>13</v>
      </c>
      <c r="I140" s="8">
        <f t="shared" si="3"/>
        <v>260</v>
      </c>
      <c r="J140" s="11"/>
      <c r="K140" s="11"/>
    </row>
    <row r="141" s="1" customFormat="1" ht="72" spans="1:11">
      <c r="A141" s="5">
        <v>138</v>
      </c>
      <c r="B141" s="5" t="s">
        <v>60</v>
      </c>
      <c r="C141" s="5" t="s">
        <v>300</v>
      </c>
      <c r="D141" s="5" t="s">
        <v>44</v>
      </c>
      <c r="E141" s="5"/>
      <c r="F141" s="5" t="s">
        <v>19</v>
      </c>
      <c r="G141" s="5">
        <v>100</v>
      </c>
      <c r="H141" s="8">
        <v>81</v>
      </c>
      <c r="I141" s="8">
        <f t="shared" si="3"/>
        <v>8100</v>
      </c>
      <c r="J141" s="11"/>
      <c r="K141" s="11"/>
    </row>
    <row r="142" s="1" customFormat="1" ht="72" spans="1:11">
      <c r="A142" s="5">
        <v>139</v>
      </c>
      <c r="B142" s="5" t="s">
        <v>60</v>
      </c>
      <c r="C142" s="5" t="s">
        <v>301</v>
      </c>
      <c r="D142" s="5" t="s">
        <v>44</v>
      </c>
      <c r="E142" s="5"/>
      <c r="F142" s="5" t="s">
        <v>19</v>
      </c>
      <c r="G142" s="5">
        <v>100</v>
      </c>
      <c r="H142" s="8">
        <v>93</v>
      </c>
      <c r="I142" s="8">
        <f t="shared" si="3"/>
        <v>9300</v>
      </c>
      <c r="J142" s="11"/>
      <c r="K142" s="11"/>
    </row>
    <row r="143" s="1" customFormat="1" ht="72" spans="1:11">
      <c r="A143" s="5">
        <v>140</v>
      </c>
      <c r="B143" s="5" t="s">
        <v>60</v>
      </c>
      <c r="C143" s="5" t="s">
        <v>302</v>
      </c>
      <c r="D143" s="5" t="s">
        <v>44</v>
      </c>
      <c r="E143" s="5"/>
      <c r="F143" s="5" t="s">
        <v>19</v>
      </c>
      <c r="G143" s="5">
        <v>100</v>
      </c>
      <c r="H143" s="8">
        <v>65</v>
      </c>
      <c r="I143" s="8">
        <f t="shared" si="3"/>
        <v>6500</v>
      </c>
      <c r="J143" s="11"/>
      <c r="K143" s="11"/>
    </row>
    <row r="144" s="1" customFormat="1" ht="72" spans="1:11">
      <c r="A144" s="5">
        <v>141</v>
      </c>
      <c r="B144" s="5" t="s">
        <v>60</v>
      </c>
      <c r="C144" s="5" t="s">
        <v>303</v>
      </c>
      <c r="D144" s="5" t="s">
        <v>44</v>
      </c>
      <c r="E144" s="5"/>
      <c r="F144" s="5" t="s">
        <v>19</v>
      </c>
      <c r="G144" s="5">
        <v>100</v>
      </c>
      <c r="H144" s="8">
        <v>58</v>
      </c>
      <c r="I144" s="8">
        <f t="shared" si="3"/>
        <v>5800</v>
      </c>
      <c r="J144" s="11"/>
      <c r="K144" s="11"/>
    </row>
    <row r="145" s="1" customFormat="1" ht="72" spans="1:11">
      <c r="A145" s="5">
        <v>142</v>
      </c>
      <c r="B145" s="5" t="s">
        <v>60</v>
      </c>
      <c r="C145" s="5" t="s">
        <v>304</v>
      </c>
      <c r="D145" s="5" t="s">
        <v>44</v>
      </c>
      <c r="E145" s="5"/>
      <c r="F145" s="5" t="s">
        <v>19</v>
      </c>
      <c r="G145" s="5">
        <v>100</v>
      </c>
      <c r="H145" s="8">
        <v>78</v>
      </c>
      <c r="I145" s="8">
        <f t="shared" si="3"/>
        <v>7800</v>
      </c>
      <c r="J145" s="11"/>
      <c r="K145" s="11"/>
    </row>
    <row r="146" s="1" customFormat="1" ht="72" spans="1:11">
      <c r="A146" s="5">
        <v>143</v>
      </c>
      <c r="B146" s="5" t="s">
        <v>60</v>
      </c>
      <c r="C146" s="5" t="s">
        <v>305</v>
      </c>
      <c r="D146" s="5" t="s">
        <v>44</v>
      </c>
      <c r="E146" s="5"/>
      <c r="F146" s="5" t="s">
        <v>19</v>
      </c>
      <c r="G146" s="5">
        <v>100</v>
      </c>
      <c r="H146" s="8">
        <v>33</v>
      </c>
      <c r="I146" s="8">
        <f t="shared" si="3"/>
        <v>3300</v>
      </c>
      <c r="J146" s="11"/>
      <c r="K146" s="11"/>
    </row>
    <row r="147" s="1" customFormat="1" ht="72" spans="1:11">
      <c r="A147" s="5">
        <v>144</v>
      </c>
      <c r="B147" s="5" t="s">
        <v>60</v>
      </c>
      <c r="C147" s="5" t="s">
        <v>306</v>
      </c>
      <c r="D147" s="5" t="s">
        <v>44</v>
      </c>
      <c r="E147" s="5"/>
      <c r="F147" s="5" t="s">
        <v>19</v>
      </c>
      <c r="G147" s="5">
        <v>100</v>
      </c>
      <c r="H147" s="8">
        <v>111</v>
      </c>
      <c r="I147" s="8">
        <f t="shared" si="3"/>
        <v>11100</v>
      </c>
      <c r="J147" s="11"/>
      <c r="K147" s="11"/>
    </row>
    <row r="148" s="1" customFormat="1" ht="72" spans="1:11">
      <c r="A148" s="5">
        <v>145</v>
      </c>
      <c r="B148" s="5" t="s">
        <v>60</v>
      </c>
      <c r="C148" s="5" t="s">
        <v>307</v>
      </c>
      <c r="D148" s="5" t="s">
        <v>44</v>
      </c>
      <c r="E148" s="5"/>
      <c r="F148" s="5" t="s">
        <v>19</v>
      </c>
      <c r="G148" s="5">
        <v>100</v>
      </c>
      <c r="H148" s="8">
        <v>74</v>
      </c>
      <c r="I148" s="8">
        <f t="shared" si="3"/>
        <v>7400</v>
      </c>
      <c r="J148" s="11"/>
      <c r="K148" s="11"/>
    </row>
    <row r="149" s="1" customFormat="1" ht="43.2" spans="1:11">
      <c r="A149" s="5">
        <v>146</v>
      </c>
      <c r="B149" s="5" t="s">
        <v>308</v>
      </c>
      <c r="C149" s="5" t="s">
        <v>309</v>
      </c>
      <c r="D149" s="5" t="s">
        <v>310</v>
      </c>
      <c r="E149" s="5"/>
      <c r="F149" s="5" t="s">
        <v>30</v>
      </c>
      <c r="G149" s="5">
        <v>100</v>
      </c>
      <c r="H149" s="8">
        <v>2</v>
      </c>
      <c r="I149" s="8">
        <f t="shared" si="3"/>
        <v>200</v>
      </c>
      <c r="J149" s="11"/>
      <c r="K149" s="11"/>
    </row>
    <row r="150" s="1" customFormat="1" ht="43.2" spans="1:11">
      <c r="A150" s="5">
        <v>147</v>
      </c>
      <c r="B150" s="5" t="s">
        <v>308</v>
      </c>
      <c r="C150" s="5" t="s">
        <v>311</v>
      </c>
      <c r="D150" s="5" t="s">
        <v>310</v>
      </c>
      <c r="E150" s="5"/>
      <c r="F150" s="5" t="s">
        <v>30</v>
      </c>
      <c r="G150" s="5">
        <v>100</v>
      </c>
      <c r="H150" s="8">
        <v>2</v>
      </c>
      <c r="I150" s="8">
        <f t="shared" ref="I150:I181" si="4">H150*G150</f>
        <v>200</v>
      </c>
      <c r="J150" s="11"/>
      <c r="K150" s="11"/>
    </row>
    <row r="151" s="1" customFormat="1" ht="28.8" spans="1:11">
      <c r="A151" s="5">
        <v>148</v>
      </c>
      <c r="B151" s="5" t="s">
        <v>65</v>
      </c>
      <c r="C151" s="5" t="s">
        <v>312</v>
      </c>
      <c r="D151" s="5" t="s">
        <v>44</v>
      </c>
      <c r="E151" s="5"/>
      <c r="F151" s="5" t="s">
        <v>19</v>
      </c>
      <c r="G151" s="5">
        <v>20</v>
      </c>
      <c r="H151" s="8">
        <v>15</v>
      </c>
      <c r="I151" s="8">
        <f t="shared" si="4"/>
        <v>300</v>
      </c>
      <c r="J151" s="11"/>
      <c r="K151" s="11"/>
    </row>
    <row r="152" s="1" customFormat="1" ht="43.2" spans="1:11">
      <c r="A152" s="5">
        <v>149</v>
      </c>
      <c r="B152" s="5" t="s">
        <v>313</v>
      </c>
      <c r="C152" s="5" t="s">
        <v>314</v>
      </c>
      <c r="D152" s="5" t="s">
        <v>315</v>
      </c>
      <c r="E152" s="5"/>
      <c r="F152" s="5" t="s">
        <v>19</v>
      </c>
      <c r="G152" s="5">
        <v>20</v>
      </c>
      <c r="H152" s="8">
        <v>3</v>
      </c>
      <c r="I152" s="8">
        <f t="shared" si="4"/>
        <v>60</v>
      </c>
      <c r="J152" s="11"/>
      <c r="K152" s="11"/>
    </row>
    <row r="153" s="1" customFormat="1" ht="28.8" spans="1:11">
      <c r="A153" s="5">
        <v>150</v>
      </c>
      <c r="B153" s="5" t="s">
        <v>316</v>
      </c>
      <c r="C153" s="5" t="s">
        <v>317</v>
      </c>
      <c r="D153" s="5" t="s">
        <v>318</v>
      </c>
      <c r="E153" s="5"/>
      <c r="F153" s="5" t="s">
        <v>19</v>
      </c>
      <c r="G153" s="5">
        <v>100</v>
      </c>
      <c r="H153" s="8">
        <v>24</v>
      </c>
      <c r="I153" s="8">
        <f t="shared" si="4"/>
        <v>2400</v>
      </c>
      <c r="J153" s="11"/>
      <c r="K153" s="11"/>
    </row>
    <row r="154" s="1" customFormat="1" ht="28.8" spans="1:11">
      <c r="A154" s="5">
        <v>151</v>
      </c>
      <c r="B154" s="5" t="s">
        <v>319</v>
      </c>
      <c r="C154" s="5" t="s">
        <v>320</v>
      </c>
      <c r="D154" s="5" t="s">
        <v>321</v>
      </c>
      <c r="E154" s="5"/>
      <c r="F154" s="5" t="s">
        <v>15</v>
      </c>
      <c r="G154" s="5">
        <v>20</v>
      </c>
      <c r="H154" s="8">
        <v>101</v>
      </c>
      <c r="I154" s="8">
        <f t="shared" si="4"/>
        <v>2020</v>
      </c>
      <c r="J154" s="11"/>
      <c r="K154" s="11"/>
    </row>
    <row r="155" s="1" customFormat="1" ht="28.8" spans="1:11">
      <c r="A155" s="5">
        <v>152</v>
      </c>
      <c r="B155" s="5" t="s">
        <v>319</v>
      </c>
      <c r="C155" s="5" t="s">
        <v>322</v>
      </c>
      <c r="D155" s="5" t="s">
        <v>323</v>
      </c>
      <c r="E155" s="5"/>
      <c r="F155" s="5" t="s">
        <v>15</v>
      </c>
      <c r="G155" s="5">
        <v>20</v>
      </c>
      <c r="H155" s="8">
        <v>94</v>
      </c>
      <c r="I155" s="8">
        <f t="shared" si="4"/>
        <v>1880</v>
      </c>
      <c r="J155" s="11"/>
      <c r="K155" s="11"/>
    </row>
    <row r="156" s="1" customFormat="1" ht="28.8" spans="1:11">
      <c r="A156" s="5">
        <v>153</v>
      </c>
      <c r="B156" s="5" t="s">
        <v>319</v>
      </c>
      <c r="C156" s="5" t="s">
        <v>324</v>
      </c>
      <c r="D156" s="5" t="s">
        <v>323</v>
      </c>
      <c r="E156" s="5"/>
      <c r="F156" s="5" t="s">
        <v>19</v>
      </c>
      <c r="G156" s="5">
        <v>20</v>
      </c>
      <c r="H156" s="8">
        <v>92</v>
      </c>
      <c r="I156" s="8">
        <f t="shared" si="4"/>
        <v>1840</v>
      </c>
      <c r="J156" s="11"/>
      <c r="K156" s="11"/>
    </row>
    <row r="157" s="1" customFormat="1" ht="28.8" spans="1:11">
      <c r="A157" s="5">
        <v>154</v>
      </c>
      <c r="B157" s="5" t="s">
        <v>325</v>
      </c>
      <c r="C157" s="5" t="s">
        <v>326</v>
      </c>
      <c r="D157" s="5" t="s">
        <v>327</v>
      </c>
      <c r="E157" s="5"/>
      <c r="F157" s="5" t="s">
        <v>19</v>
      </c>
      <c r="G157" s="5">
        <v>20</v>
      </c>
      <c r="H157" s="8">
        <v>10</v>
      </c>
      <c r="I157" s="8">
        <f t="shared" si="4"/>
        <v>200</v>
      </c>
      <c r="J157" s="11"/>
      <c r="K157" s="11"/>
    </row>
    <row r="158" s="1" customFormat="1" ht="28.8" spans="1:11">
      <c r="A158" s="5">
        <v>155</v>
      </c>
      <c r="B158" s="5" t="s">
        <v>328</v>
      </c>
      <c r="C158" s="5" t="s">
        <v>329</v>
      </c>
      <c r="D158" s="5" t="s">
        <v>327</v>
      </c>
      <c r="E158" s="5"/>
      <c r="F158" s="5" t="s">
        <v>19</v>
      </c>
      <c r="G158" s="5">
        <v>20</v>
      </c>
      <c r="H158" s="8">
        <v>54</v>
      </c>
      <c r="I158" s="8">
        <f t="shared" si="4"/>
        <v>1080</v>
      </c>
      <c r="J158" s="11"/>
      <c r="K158" s="11"/>
    </row>
    <row r="159" s="1" customFormat="1" ht="28.8" spans="1:11">
      <c r="A159" s="5">
        <v>156</v>
      </c>
      <c r="B159" s="5" t="s">
        <v>330</v>
      </c>
      <c r="C159" s="5" t="s">
        <v>331</v>
      </c>
      <c r="D159" s="5" t="s">
        <v>327</v>
      </c>
      <c r="E159" s="5"/>
      <c r="F159" s="5" t="s">
        <v>19</v>
      </c>
      <c r="G159" s="5">
        <v>20</v>
      </c>
      <c r="H159" s="8">
        <v>14</v>
      </c>
      <c r="I159" s="8">
        <f t="shared" si="4"/>
        <v>280</v>
      </c>
      <c r="J159" s="11"/>
      <c r="K159" s="11"/>
    </row>
    <row r="160" s="1" customFormat="1" ht="28.8" spans="1:11">
      <c r="A160" s="5">
        <v>157</v>
      </c>
      <c r="B160" s="5" t="s">
        <v>332</v>
      </c>
      <c r="C160" s="5" t="s">
        <v>333</v>
      </c>
      <c r="D160" s="5" t="s">
        <v>315</v>
      </c>
      <c r="E160" s="5"/>
      <c r="F160" s="5" t="s">
        <v>87</v>
      </c>
      <c r="G160" s="5">
        <v>20</v>
      </c>
      <c r="H160" s="8">
        <v>13</v>
      </c>
      <c r="I160" s="8">
        <f t="shared" si="4"/>
        <v>260</v>
      </c>
      <c r="J160" s="11"/>
      <c r="K160" s="11"/>
    </row>
    <row r="161" s="1" customFormat="1" ht="43.2" spans="1:11">
      <c r="A161" s="5">
        <v>158</v>
      </c>
      <c r="B161" s="5" t="s">
        <v>334</v>
      </c>
      <c r="C161" s="5" t="s">
        <v>335</v>
      </c>
      <c r="D161" s="5" t="s">
        <v>336</v>
      </c>
      <c r="E161" s="5"/>
      <c r="F161" s="5" t="s">
        <v>19</v>
      </c>
      <c r="G161" s="5">
        <v>20</v>
      </c>
      <c r="H161" s="8">
        <v>57</v>
      </c>
      <c r="I161" s="8">
        <f t="shared" si="4"/>
        <v>1140</v>
      </c>
      <c r="J161" s="11"/>
      <c r="K161" s="11"/>
    </row>
    <row r="162" s="1" customFormat="1" ht="43.2" spans="1:11">
      <c r="A162" s="5">
        <v>159</v>
      </c>
      <c r="B162" s="5" t="s">
        <v>337</v>
      </c>
      <c r="C162" s="5" t="s">
        <v>338</v>
      </c>
      <c r="D162" s="5" t="s">
        <v>310</v>
      </c>
      <c r="E162" s="5"/>
      <c r="F162" s="5" t="s">
        <v>30</v>
      </c>
      <c r="G162" s="5">
        <v>500</v>
      </c>
      <c r="H162" s="8">
        <v>2</v>
      </c>
      <c r="I162" s="8">
        <f t="shared" si="4"/>
        <v>1000</v>
      </c>
      <c r="J162" s="11"/>
      <c r="K162" s="11"/>
    </row>
    <row r="163" s="1" customFormat="1" ht="43.2" spans="1:11">
      <c r="A163" s="5">
        <v>160</v>
      </c>
      <c r="B163" s="5" t="s">
        <v>337</v>
      </c>
      <c r="C163" s="5" t="s">
        <v>339</v>
      </c>
      <c r="D163" s="5" t="s">
        <v>310</v>
      </c>
      <c r="E163" s="5"/>
      <c r="F163" s="5" t="s">
        <v>30</v>
      </c>
      <c r="G163" s="5">
        <v>1000</v>
      </c>
      <c r="H163" s="8">
        <v>2</v>
      </c>
      <c r="I163" s="8">
        <f t="shared" si="4"/>
        <v>2000</v>
      </c>
      <c r="J163" s="11"/>
      <c r="K163" s="11"/>
    </row>
    <row r="164" s="1" customFormat="1" ht="28.8" spans="1:11">
      <c r="A164" s="5">
        <v>161</v>
      </c>
      <c r="B164" s="5" t="s">
        <v>337</v>
      </c>
      <c r="C164" s="5" t="s">
        <v>340</v>
      </c>
      <c r="D164" s="5" t="s">
        <v>310</v>
      </c>
      <c r="E164" s="5"/>
      <c r="F164" s="5" t="s">
        <v>30</v>
      </c>
      <c r="G164" s="5">
        <v>200</v>
      </c>
      <c r="H164" s="8">
        <v>4</v>
      </c>
      <c r="I164" s="8">
        <f t="shared" si="4"/>
        <v>800</v>
      </c>
      <c r="J164" s="11"/>
      <c r="K164" s="11"/>
    </row>
    <row r="165" s="1" customFormat="1" ht="28.8" spans="1:11">
      <c r="A165" s="5">
        <v>162</v>
      </c>
      <c r="B165" s="5" t="s">
        <v>337</v>
      </c>
      <c r="C165" s="5" t="s">
        <v>341</v>
      </c>
      <c r="D165" s="5" t="s">
        <v>310</v>
      </c>
      <c r="E165" s="5"/>
      <c r="F165" s="5" t="s">
        <v>30</v>
      </c>
      <c r="G165" s="5">
        <v>200</v>
      </c>
      <c r="H165" s="8">
        <v>6</v>
      </c>
      <c r="I165" s="8">
        <f t="shared" si="4"/>
        <v>1200</v>
      </c>
      <c r="J165" s="11"/>
      <c r="K165" s="11"/>
    </row>
    <row r="166" s="1" customFormat="1" ht="28.8" spans="1:11">
      <c r="A166" s="5">
        <v>163</v>
      </c>
      <c r="B166" s="5" t="s">
        <v>342</v>
      </c>
      <c r="C166" s="5" t="s">
        <v>343</v>
      </c>
      <c r="D166" s="5" t="s">
        <v>344</v>
      </c>
      <c r="E166" s="5"/>
      <c r="F166" s="5" t="s">
        <v>19</v>
      </c>
      <c r="G166" s="5">
        <v>20</v>
      </c>
      <c r="H166" s="8">
        <v>53</v>
      </c>
      <c r="I166" s="8">
        <f t="shared" si="4"/>
        <v>1060</v>
      </c>
      <c r="J166" s="11"/>
      <c r="K166" s="11"/>
    </row>
    <row r="167" s="1" customFormat="1" ht="28.8" spans="1:11">
      <c r="A167" s="5">
        <v>164</v>
      </c>
      <c r="B167" s="5" t="s">
        <v>342</v>
      </c>
      <c r="C167" s="5" t="s">
        <v>345</v>
      </c>
      <c r="D167" s="5" t="s">
        <v>344</v>
      </c>
      <c r="E167" s="5"/>
      <c r="F167" s="5" t="s">
        <v>19</v>
      </c>
      <c r="G167" s="5">
        <v>20</v>
      </c>
      <c r="H167" s="8">
        <v>66</v>
      </c>
      <c r="I167" s="8">
        <f t="shared" si="4"/>
        <v>1320</v>
      </c>
      <c r="J167" s="11"/>
      <c r="K167" s="11"/>
    </row>
    <row r="168" s="1" customFormat="1" ht="28.8" spans="1:11">
      <c r="A168" s="5">
        <v>165</v>
      </c>
      <c r="B168" s="5" t="s">
        <v>342</v>
      </c>
      <c r="C168" s="5" t="s">
        <v>346</v>
      </c>
      <c r="D168" s="5" t="s">
        <v>344</v>
      </c>
      <c r="E168" s="5"/>
      <c r="F168" s="5" t="s">
        <v>19</v>
      </c>
      <c r="G168" s="5">
        <v>20</v>
      </c>
      <c r="H168" s="8">
        <v>101</v>
      </c>
      <c r="I168" s="8">
        <f t="shared" si="4"/>
        <v>2020</v>
      </c>
      <c r="J168" s="11"/>
      <c r="K168" s="11"/>
    </row>
    <row r="169" s="1" customFormat="1" ht="28.8" spans="1:11">
      <c r="A169" s="5">
        <v>166</v>
      </c>
      <c r="B169" s="5" t="s">
        <v>347</v>
      </c>
      <c r="C169" s="5" t="s">
        <v>348</v>
      </c>
      <c r="D169" s="5" t="s">
        <v>349</v>
      </c>
      <c r="E169" s="5"/>
      <c r="F169" s="5" t="s">
        <v>59</v>
      </c>
      <c r="G169" s="5">
        <v>20</v>
      </c>
      <c r="H169" s="8">
        <v>45</v>
      </c>
      <c r="I169" s="8">
        <f t="shared" si="4"/>
        <v>900</v>
      </c>
      <c r="J169" s="11"/>
      <c r="K169" s="11"/>
    </row>
    <row r="170" s="1" customFormat="1" ht="43.2" spans="1:11">
      <c r="A170" s="5">
        <v>167</v>
      </c>
      <c r="B170" s="5" t="s">
        <v>350</v>
      </c>
      <c r="C170" s="5" t="s">
        <v>351</v>
      </c>
      <c r="D170" s="5" t="s">
        <v>352</v>
      </c>
      <c r="E170" s="5"/>
      <c r="F170" s="5" t="s">
        <v>19</v>
      </c>
      <c r="G170" s="5">
        <v>20</v>
      </c>
      <c r="H170" s="8">
        <v>16</v>
      </c>
      <c r="I170" s="8">
        <f t="shared" si="4"/>
        <v>320</v>
      </c>
      <c r="J170" s="11"/>
      <c r="K170" s="11"/>
    </row>
    <row r="171" s="1" customFormat="1" ht="43.2" spans="1:11">
      <c r="A171" s="5">
        <v>168</v>
      </c>
      <c r="B171" s="5" t="s">
        <v>353</v>
      </c>
      <c r="C171" s="5" t="s">
        <v>354</v>
      </c>
      <c r="D171" s="5" t="s">
        <v>355</v>
      </c>
      <c r="E171" s="5"/>
      <c r="F171" s="5" t="s">
        <v>19</v>
      </c>
      <c r="G171" s="5">
        <v>50</v>
      </c>
      <c r="H171" s="8">
        <v>11</v>
      </c>
      <c r="I171" s="8">
        <f t="shared" si="4"/>
        <v>550</v>
      </c>
      <c r="J171" s="11"/>
      <c r="K171" s="11"/>
    </row>
    <row r="172" s="1" customFormat="1" ht="43.2" spans="1:11">
      <c r="A172" s="5">
        <v>169</v>
      </c>
      <c r="B172" s="5" t="s">
        <v>353</v>
      </c>
      <c r="C172" s="5" t="s">
        <v>356</v>
      </c>
      <c r="D172" s="5" t="s">
        <v>355</v>
      </c>
      <c r="E172" s="5"/>
      <c r="F172" s="5" t="s">
        <v>19</v>
      </c>
      <c r="G172" s="5">
        <v>50</v>
      </c>
      <c r="H172" s="8">
        <v>13</v>
      </c>
      <c r="I172" s="8">
        <f t="shared" si="4"/>
        <v>650</v>
      </c>
      <c r="J172" s="11"/>
      <c r="K172" s="11"/>
    </row>
    <row r="173" s="1" customFormat="1" ht="43.2" spans="1:11">
      <c r="A173" s="5">
        <v>170</v>
      </c>
      <c r="B173" s="5" t="s">
        <v>357</v>
      </c>
      <c r="C173" s="5" t="s">
        <v>354</v>
      </c>
      <c r="D173" s="5" t="s">
        <v>355</v>
      </c>
      <c r="E173" s="5"/>
      <c r="F173" s="5" t="s">
        <v>19</v>
      </c>
      <c r="G173" s="5">
        <v>50</v>
      </c>
      <c r="H173" s="8">
        <v>13</v>
      </c>
      <c r="I173" s="8">
        <f t="shared" si="4"/>
        <v>650</v>
      </c>
      <c r="J173" s="11"/>
      <c r="K173" s="11"/>
    </row>
    <row r="174" s="1" customFormat="1" ht="43.2" spans="1:11">
      <c r="A174" s="5">
        <v>171</v>
      </c>
      <c r="B174" s="5" t="s">
        <v>357</v>
      </c>
      <c r="C174" s="5" t="s">
        <v>358</v>
      </c>
      <c r="D174" s="5" t="s">
        <v>355</v>
      </c>
      <c r="E174" s="5"/>
      <c r="F174" s="5" t="s">
        <v>19</v>
      </c>
      <c r="G174" s="5">
        <v>50</v>
      </c>
      <c r="H174" s="8">
        <v>14</v>
      </c>
      <c r="I174" s="8">
        <f t="shared" si="4"/>
        <v>700</v>
      </c>
      <c r="J174" s="11"/>
      <c r="K174" s="11"/>
    </row>
    <row r="175" s="1" customFormat="1" ht="43.2" spans="1:11">
      <c r="A175" s="5">
        <v>172</v>
      </c>
      <c r="B175" s="5" t="s">
        <v>359</v>
      </c>
      <c r="C175" s="5" t="s">
        <v>354</v>
      </c>
      <c r="D175" s="5" t="s">
        <v>355</v>
      </c>
      <c r="E175" s="5"/>
      <c r="F175" s="5" t="s">
        <v>19</v>
      </c>
      <c r="G175" s="5">
        <v>50</v>
      </c>
      <c r="H175" s="8">
        <v>15</v>
      </c>
      <c r="I175" s="8">
        <f t="shared" si="4"/>
        <v>750</v>
      </c>
      <c r="J175" s="11"/>
      <c r="K175" s="11"/>
    </row>
    <row r="176" s="1" customFormat="1" ht="43.2" spans="1:11">
      <c r="A176" s="5">
        <v>173</v>
      </c>
      <c r="B176" s="5" t="s">
        <v>359</v>
      </c>
      <c r="C176" s="5" t="s">
        <v>358</v>
      </c>
      <c r="D176" s="5" t="s">
        <v>355</v>
      </c>
      <c r="E176" s="5"/>
      <c r="F176" s="5" t="s">
        <v>19</v>
      </c>
      <c r="G176" s="5">
        <v>50</v>
      </c>
      <c r="H176" s="8">
        <v>16</v>
      </c>
      <c r="I176" s="8">
        <f t="shared" si="4"/>
        <v>800</v>
      </c>
      <c r="J176" s="11"/>
      <c r="K176" s="11"/>
    </row>
    <row r="177" s="1" customFormat="1" ht="28.8" spans="1:11">
      <c r="A177" s="5">
        <v>174</v>
      </c>
      <c r="B177" s="5" t="s">
        <v>360</v>
      </c>
      <c r="C177" s="5" t="s">
        <v>361</v>
      </c>
      <c r="D177" s="5" t="s">
        <v>362</v>
      </c>
      <c r="E177" s="5"/>
      <c r="F177" s="5" t="s">
        <v>55</v>
      </c>
      <c r="G177" s="5">
        <v>100</v>
      </c>
      <c r="H177" s="8">
        <v>3</v>
      </c>
      <c r="I177" s="8">
        <f t="shared" si="4"/>
        <v>300</v>
      </c>
      <c r="J177" s="11"/>
      <c r="K177" s="11"/>
    </row>
    <row r="178" s="1" customFormat="1" ht="43.2" spans="1:11">
      <c r="A178" s="5">
        <v>175</v>
      </c>
      <c r="B178" s="5" t="s">
        <v>363</v>
      </c>
      <c r="C178" s="5" t="s">
        <v>358</v>
      </c>
      <c r="D178" s="5" t="s">
        <v>355</v>
      </c>
      <c r="E178" s="5"/>
      <c r="F178" s="5" t="s">
        <v>19</v>
      </c>
      <c r="G178" s="5">
        <v>50</v>
      </c>
      <c r="H178" s="8">
        <v>16</v>
      </c>
      <c r="I178" s="8">
        <f t="shared" si="4"/>
        <v>800</v>
      </c>
      <c r="J178" s="11"/>
      <c r="K178" s="11"/>
    </row>
    <row r="179" s="1" customFormat="1" ht="43.2" spans="1:11">
      <c r="A179" s="5">
        <v>176</v>
      </c>
      <c r="B179" s="5" t="s">
        <v>364</v>
      </c>
      <c r="C179" s="5" t="s">
        <v>354</v>
      </c>
      <c r="D179" s="5" t="s">
        <v>355</v>
      </c>
      <c r="E179" s="5"/>
      <c r="F179" s="5" t="s">
        <v>19</v>
      </c>
      <c r="G179" s="5">
        <v>50</v>
      </c>
      <c r="H179" s="8">
        <v>9</v>
      </c>
      <c r="I179" s="8">
        <f t="shared" si="4"/>
        <v>450</v>
      </c>
      <c r="J179" s="11"/>
      <c r="K179" s="11"/>
    </row>
    <row r="180" s="1" customFormat="1" ht="43.2" spans="1:11">
      <c r="A180" s="5">
        <v>177</v>
      </c>
      <c r="B180" s="5" t="s">
        <v>364</v>
      </c>
      <c r="C180" s="5" t="s">
        <v>358</v>
      </c>
      <c r="D180" s="5" t="s">
        <v>355</v>
      </c>
      <c r="E180" s="5"/>
      <c r="F180" s="5" t="s">
        <v>19</v>
      </c>
      <c r="G180" s="5">
        <v>50</v>
      </c>
      <c r="H180" s="8">
        <v>10</v>
      </c>
      <c r="I180" s="8">
        <f t="shared" si="4"/>
        <v>500</v>
      </c>
      <c r="J180" s="11"/>
      <c r="K180" s="11"/>
    </row>
    <row r="181" s="1" customFormat="1" ht="43.2" spans="1:11">
      <c r="A181" s="5">
        <v>178</v>
      </c>
      <c r="B181" s="5" t="s">
        <v>365</v>
      </c>
      <c r="C181" s="5" t="s">
        <v>354</v>
      </c>
      <c r="D181" s="5" t="s">
        <v>355</v>
      </c>
      <c r="E181" s="5"/>
      <c r="F181" s="5" t="s">
        <v>19</v>
      </c>
      <c r="G181" s="5">
        <v>50</v>
      </c>
      <c r="H181" s="8">
        <v>14</v>
      </c>
      <c r="I181" s="8">
        <f t="shared" si="4"/>
        <v>700</v>
      </c>
      <c r="J181" s="11"/>
      <c r="K181" s="11"/>
    </row>
    <row r="182" s="1" customFormat="1" ht="28.8" spans="1:11">
      <c r="A182" s="5">
        <v>179</v>
      </c>
      <c r="B182" s="5" t="s">
        <v>49</v>
      </c>
      <c r="C182" s="5" t="s">
        <v>366</v>
      </c>
      <c r="D182" s="5" t="s">
        <v>367</v>
      </c>
      <c r="E182" s="5"/>
      <c r="F182" s="5" t="s">
        <v>73</v>
      </c>
      <c r="G182" s="5">
        <v>20</v>
      </c>
      <c r="H182" s="8">
        <v>27</v>
      </c>
      <c r="I182" s="8">
        <f t="shared" ref="I182:I207" si="5">H182*G182</f>
        <v>540</v>
      </c>
      <c r="J182" s="11"/>
      <c r="K182" s="11"/>
    </row>
    <row r="183" s="1" customFormat="1" ht="57.6" spans="1:11">
      <c r="A183" s="5">
        <v>180</v>
      </c>
      <c r="B183" s="5" t="s">
        <v>70</v>
      </c>
      <c r="C183" s="5" t="s">
        <v>368</v>
      </c>
      <c r="D183" s="5" t="s">
        <v>369</v>
      </c>
      <c r="E183" s="5"/>
      <c r="F183" s="5" t="s">
        <v>73</v>
      </c>
      <c r="G183" s="5">
        <v>50</v>
      </c>
      <c r="H183" s="8">
        <v>15</v>
      </c>
      <c r="I183" s="8">
        <f t="shared" si="5"/>
        <v>750</v>
      </c>
      <c r="J183" s="11"/>
      <c r="K183" s="11"/>
    </row>
    <row r="184" s="1" customFormat="1" ht="57.6" spans="1:11">
      <c r="A184" s="5">
        <v>181</v>
      </c>
      <c r="B184" s="5" t="s">
        <v>70</v>
      </c>
      <c r="C184" s="5" t="s">
        <v>370</v>
      </c>
      <c r="D184" s="5" t="s">
        <v>369</v>
      </c>
      <c r="E184" s="5"/>
      <c r="F184" s="5" t="s">
        <v>73</v>
      </c>
      <c r="G184" s="5">
        <v>50</v>
      </c>
      <c r="H184" s="8">
        <v>9</v>
      </c>
      <c r="I184" s="8">
        <f t="shared" si="5"/>
        <v>450</v>
      </c>
      <c r="J184" s="11"/>
      <c r="K184" s="11"/>
    </row>
    <row r="185" s="1" customFormat="1" ht="28.8" spans="1:11">
      <c r="A185" s="5">
        <v>182</v>
      </c>
      <c r="B185" s="5" t="s">
        <v>371</v>
      </c>
      <c r="C185" s="5" t="s">
        <v>372</v>
      </c>
      <c r="D185" s="5" t="s">
        <v>373</v>
      </c>
      <c r="E185" s="5"/>
      <c r="F185" s="5" t="s">
        <v>19</v>
      </c>
      <c r="G185" s="5">
        <v>20</v>
      </c>
      <c r="H185" s="8">
        <v>28</v>
      </c>
      <c r="I185" s="8">
        <f t="shared" si="5"/>
        <v>560</v>
      </c>
      <c r="J185" s="11"/>
      <c r="K185" s="11"/>
    </row>
    <row r="186" s="1" customFormat="1" ht="43.2" spans="1:11">
      <c r="A186" s="5">
        <v>183</v>
      </c>
      <c r="B186" s="5" t="s">
        <v>374</v>
      </c>
      <c r="C186" s="5" t="s">
        <v>375</v>
      </c>
      <c r="D186" s="5" t="s">
        <v>25</v>
      </c>
      <c r="E186" s="5"/>
      <c r="F186" s="5" t="s">
        <v>26</v>
      </c>
      <c r="G186" s="5">
        <v>50</v>
      </c>
      <c r="H186" s="8">
        <v>77</v>
      </c>
      <c r="I186" s="8">
        <f t="shared" si="5"/>
        <v>3850</v>
      </c>
      <c r="J186" s="11"/>
      <c r="K186" s="11"/>
    </row>
    <row r="187" s="1" customFormat="1" ht="43.2" spans="1:11">
      <c r="A187" s="5">
        <v>184</v>
      </c>
      <c r="B187" s="5" t="s">
        <v>374</v>
      </c>
      <c r="C187" s="5" t="s">
        <v>376</v>
      </c>
      <c r="D187" s="5" t="s">
        <v>25</v>
      </c>
      <c r="E187" s="5"/>
      <c r="F187" s="5" t="s">
        <v>26</v>
      </c>
      <c r="G187" s="5">
        <v>50</v>
      </c>
      <c r="H187" s="8">
        <v>88</v>
      </c>
      <c r="I187" s="8">
        <f t="shared" si="5"/>
        <v>4400</v>
      </c>
      <c r="J187" s="11"/>
      <c r="K187" s="11"/>
    </row>
    <row r="188" s="1" customFormat="1" ht="57.6" spans="1:11">
      <c r="A188" s="5">
        <v>185</v>
      </c>
      <c r="B188" s="5" t="s">
        <v>377</v>
      </c>
      <c r="C188" s="5" t="s">
        <v>378</v>
      </c>
      <c r="D188" s="5" t="s">
        <v>379</v>
      </c>
      <c r="E188" s="5"/>
      <c r="F188" s="5" t="s">
        <v>80</v>
      </c>
      <c r="G188" s="5">
        <v>20</v>
      </c>
      <c r="H188" s="8">
        <v>23</v>
      </c>
      <c r="I188" s="8">
        <f t="shared" si="5"/>
        <v>460</v>
      </c>
      <c r="J188" s="11"/>
      <c r="K188" s="11"/>
    </row>
    <row r="189" s="1" customFormat="1" ht="43.2" spans="1:11">
      <c r="A189" s="5">
        <v>186</v>
      </c>
      <c r="B189" s="5" t="s">
        <v>380</v>
      </c>
      <c r="C189" s="5" t="s">
        <v>381</v>
      </c>
      <c r="D189" s="5" t="s">
        <v>355</v>
      </c>
      <c r="E189" s="5"/>
      <c r="F189" s="5" t="s">
        <v>19</v>
      </c>
      <c r="G189" s="5">
        <v>50</v>
      </c>
      <c r="H189" s="8">
        <v>10</v>
      </c>
      <c r="I189" s="8">
        <f t="shared" si="5"/>
        <v>500</v>
      </c>
      <c r="J189" s="11"/>
      <c r="K189" s="11"/>
    </row>
    <row r="190" s="1" customFormat="1" ht="43.2" spans="1:11">
      <c r="A190" s="5">
        <v>187</v>
      </c>
      <c r="B190" s="5" t="s">
        <v>380</v>
      </c>
      <c r="C190" s="5" t="s">
        <v>382</v>
      </c>
      <c r="D190" s="5" t="s">
        <v>355</v>
      </c>
      <c r="E190" s="5"/>
      <c r="F190" s="5" t="s">
        <v>19</v>
      </c>
      <c r="G190" s="5">
        <v>50</v>
      </c>
      <c r="H190" s="8">
        <v>11</v>
      </c>
      <c r="I190" s="8">
        <f t="shared" si="5"/>
        <v>550</v>
      </c>
      <c r="J190" s="11"/>
      <c r="K190" s="11"/>
    </row>
    <row r="191" s="1" customFormat="1" ht="43.2" spans="1:11">
      <c r="A191" s="5">
        <v>188</v>
      </c>
      <c r="B191" s="5" t="s">
        <v>383</v>
      </c>
      <c r="C191" s="5" t="s">
        <v>384</v>
      </c>
      <c r="D191" s="5" t="s">
        <v>385</v>
      </c>
      <c r="E191" s="5"/>
      <c r="F191" s="5" t="s">
        <v>26</v>
      </c>
      <c r="G191" s="5">
        <v>10</v>
      </c>
      <c r="H191" s="8">
        <v>220</v>
      </c>
      <c r="I191" s="8">
        <f t="shared" si="5"/>
        <v>2200</v>
      </c>
      <c r="J191" s="11"/>
      <c r="K191" s="11"/>
    </row>
    <row r="192" s="1" customFormat="1" ht="28.8" spans="1:11">
      <c r="A192" s="5">
        <v>189</v>
      </c>
      <c r="B192" s="5" t="s">
        <v>386</v>
      </c>
      <c r="C192" s="5" t="s">
        <v>387</v>
      </c>
      <c r="D192" s="5" t="s">
        <v>388</v>
      </c>
      <c r="E192" s="5"/>
      <c r="F192" s="5" t="s">
        <v>19</v>
      </c>
      <c r="G192" s="5">
        <v>20</v>
      </c>
      <c r="H192" s="8">
        <v>36</v>
      </c>
      <c r="I192" s="8">
        <f t="shared" si="5"/>
        <v>720</v>
      </c>
      <c r="J192" s="11"/>
      <c r="K192" s="11"/>
    </row>
    <row r="193" s="1" customFormat="1" ht="43.2" spans="1:11">
      <c r="A193" s="5">
        <v>190</v>
      </c>
      <c r="B193" s="5" t="s">
        <v>389</v>
      </c>
      <c r="C193" s="5" t="s">
        <v>390</v>
      </c>
      <c r="D193" s="5" t="s">
        <v>391</v>
      </c>
      <c r="E193" s="5"/>
      <c r="F193" s="5" t="s">
        <v>19</v>
      </c>
      <c r="G193" s="5">
        <v>10</v>
      </c>
      <c r="H193" s="8">
        <v>108</v>
      </c>
      <c r="I193" s="8">
        <f t="shared" si="5"/>
        <v>1080</v>
      </c>
      <c r="J193" s="11"/>
      <c r="K193" s="11"/>
    </row>
    <row r="194" s="1" customFormat="1" ht="28.8" spans="1:11">
      <c r="A194" s="5">
        <v>191</v>
      </c>
      <c r="B194" s="5" t="s">
        <v>392</v>
      </c>
      <c r="C194" s="5" t="s">
        <v>393</v>
      </c>
      <c r="D194" s="5" t="s">
        <v>394</v>
      </c>
      <c r="E194" s="5"/>
      <c r="F194" s="5" t="s">
        <v>59</v>
      </c>
      <c r="G194" s="5">
        <v>20</v>
      </c>
      <c r="H194" s="8">
        <v>17</v>
      </c>
      <c r="I194" s="8">
        <f t="shared" si="5"/>
        <v>340</v>
      </c>
      <c r="J194" s="11"/>
      <c r="K194" s="11"/>
    </row>
    <row r="195" s="1" customFormat="1" ht="43.2" spans="1:11">
      <c r="A195" s="5">
        <v>192</v>
      </c>
      <c r="B195" s="5" t="s">
        <v>60</v>
      </c>
      <c r="C195" s="5" t="s">
        <v>395</v>
      </c>
      <c r="D195" s="5" t="s">
        <v>44</v>
      </c>
      <c r="E195" s="5"/>
      <c r="F195" s="5" t="s">
        <v>19</v>
      </c>
      <c r="G195" s="5">
        <v>20</v>
      </c>
      <c r="H195" s="8">
        <v>147</v>
      </c>
      <c r="I195" s="8">
        <f t="shared" si="5"/>
        <v>2940</v>
      </c>
      <c r="J195" s="11"/>
      <c r="K195" s="11"/>
    </row>
    <row r="196" s="1" customFormat="1" ht="28.8" spans="1:11">
      <c r="A196" s="5">
        <v>193</v>
      </c>
      <c r="B196" s="5" t="s">
        <v>396</v>
      </c>
      <c r="C196" s="5" t="s">
        <v>397</v>
      </c>
      <c r="D196" s="5" t="s">
        <v>349</v>
      </c>
      <c r="E196" s="5"/>
      <c r="F196" s="5" t="s">
        <v>59</v>
      </c>
      <c r="G196" s="5">
        <v>10</v>
      </c>
      <c r="H196" s="8">
        <v>44</v>
      </c>
      <c r="I196" s="8">
        <f t="shared" si="5"/>
        <v>440</v>
      </c>
      <c r="J196" s="11"/>
      <c r="K196" s="11"/>
    </row>
    <row r="197" s="1" customFormat="1" ht="53.25" customHeight="1" spans="1:11">
      <c r="A197" s="5">
        <v>194</v>
      </c>
      <c r="B197" s="5" t="s">
        <v>398</v>
      </c>
      <c r="C197" s="5" t="s">
        <v>399</v>
      </c>
      <c r="D197" s="5" t="s">
        <v>400</v>
      </c>
      <c r="E197" s="5"/>
      <c r="F197" s="5" t="s">
        <v>282</v>
      </c>
      <c r="G197" s="5">
        <v>100</v>
      </c>
      <c r="H197" s="8">
        <v>8</v>
      </c>
      <c r="I197" s="8">
        <f t="shared" si="5"/>
        <v>800</v>
      </c>
      <c r="J197" s="11"/>
      <c r="K197" s="11"/>
    </row>
    <row r="198" s="1" customFormat="1" ht="28.8" spans="1:11">
      <c r="A198" s="5">
        <v>195</v>
      </c>
      <c r="B198" s="5" t="s">
        <v>401</v>
      </c>
      <c r="C198" s="5" t="s">
        <v>402</v>
      </c>
      <c r="D198" s="5" t="s">
        <v>400</v>
      </c>
      <c r="E198" s="5"/>
      <c r="F198" s="5" t="s">
        <v>282</v>
      </c>
      <c r="G198" s="5">
        <v>100</v>
      </c>
      <c r="H198" s="8">
        <v>8</v>
      </c>
      <c r="I198" s="8">
        <f t="shared" si="5"/>
        <v>800</v>
      </c>
      <c r="J198" s="11"/>
      <c r="K198" s="11"/>
    </row>
    <row r="199" s="1" customFormat="1" ht="54" customHeight="1" spans="1:11">
      <c r="A199" s="5">
        <v>196</v>
      </c>
      <c r="B199" s="5" t="s">
        <v>403</v>
      </c>
      <c r="C199" s="5" t="s">
        <v>404</v>
      </c>
      <c r="D199" s="5" t="s">
        <v>405</v>
      </c>
      <c r="E199" s="5"/>
      <c r="F199" s="5" t="s">
        <v>59</v>
      </c>
      <c r="G199" s="5">
        <v>50</v>
      </c>
      <c r="H199" s="8">
        <v>8</v>
      </c>
      <c r="I199" s="8">
        <f t="shared" si="5"/>
        <v>400</v>
      </c>
      <c r="J199" s="11"/>
      <c r="K199" s="11"/>
    </row>
    <row r="200" s="1" customFormat="1" ht="28.8" spans="1:11">
      <c r="A200" s="5">
        <v>197</v>
      </c>
      <c r="B200" s="5" t="s">
        <v>406</v>
      </c>
      <c r="C200" s="5" t="s">
        <v>407</v>
      </c>
      <c r="D200" s="5" t="s">
        <v>408</v>
      </c>
      <c r="E200" s="5"/>
      <c r="F200" s="5" t="s">
        <v>19</v>
      </c>
      <c r="G200" s="5">
        <v>50</v>
      </c>
      <c r="H200" s="8">
        <v>50</v>
      </c>
      <c r="I200" s="8">
        <f t="shared" si="5"/>
        <v>2500</v>
      </c>
      <c r="J200" s="11"/>
      <c r="K200" s="11"/>
    </row>
    <row r="201" s="1" customFormat="1" ht="52.5" customHeight="1" spans="1:11">
      <c r="A201" s="5">
        <v>198</v>
      </c>
      <c r="B201" s="5" t="s">
        <v>409</v>
      </c>
      <c r="C201" s="5" t="s">
        <v>410</v>
      </c>
      <c r="D201" s="5" t="s">
        <v>411</v>
      </c>
      <c r="E201" s="5"/>
      <c r="F201" s="5" t="s">
        <v>19</v>
      </c>
      <c r="G201" s="5">
        <v>50</v>
      </c>
      <c r="H201" s="8">
        <v>11</v>
      </c>
      <c r="I201" s="8">
        <f t="shared" si="5"/>
        <v>550</v>
      </c>
      <c r="J201" s="11"/>
      <c r="K201" s="11"/>
    </row>
    <row r="202" s="1" customFormat="1" ht="43.2" spans="1:11">
      <c r="A202" s="5">
        <v>199</v>
      </c>
      <c r="B202" s="5" t="s">
        <v>412</v>
      </c>
      <c r="C202" s="5" t="s">
        <v>413</v>
      </c>
      <c r="D202" s="5" t="s">
        <v>414</v>
      </c>
      <c r="E202" s="5"/>
      <c r="F202" s="5" t="s">
        <v>59</v>
      </c>
      <c r="G202" s="5">
        <v>20</v>
      </c>
      <c r="H202" s="8">
        <v>26</v>
      </c>
      <c r="I202" s="8">
        <f t="shared" si="5"/>
        <v>520</v>
      </c>
      <c r="J202" s="11"/>
      <c r="K202" s="11"/>
    </row>
    <row r="203" s="1" customFormat="1" ht="39.75" customHeight="1" spans="1:11">
      <c r="A203" s="5">
        <v>200</v>
      </c>
      <c r="B203" s="5" t="s">
        <v>415</v>
      </c>
      <c r="C203" s="5" t="s">
        <v>416</v>
      </c>
      <c r="D203" s="5" t="s">
        <v>414</v>
      </c>
      <c r="E203" s="5"/>
      <c r="F203" s="5" t="s">
        <v>59</v>
      </c>
      <c r="G203" s="5">
        <v>20</v>
      </c>
      <c r="H203" s="8">
        <v>19</v>
      </c>
      <c r="I203" s="8">
        <f t="shared" si="5"/>
        <v>380</v>
      </c>
      <c r="J203" s="11"/>
      <c r="K203" s="11"/>
    </row>
    <row r="204" s="1" customFormat="1" ht="90.75" customHeight="1" spans="1:11">
      <c r="A204" s="5">
        <v>201</v>
      </c>
      <c r="B204" s="5" t="s">
        <v>417</v>
      </c>
      <c r="C204" s="5" t="s">
        <v>418</v>
      </c>
      <c r="D204" s="5" t="s">
        <v>419</v>
      </c>
      <c r="E204" s="5"/>
      <c r="F204" s="5" t="s">
        <v>420</v>
      </c>
      <c r="G204" s="5">
        <v>50</v>
      </c>
      <c r="H204" s="8">
        <v>79</v>
      </c>
      <c r="I204" s="8">
        <f t="shared" si="5"/>
        <v>3950</v>
      </c>
      <c r="J204" s="11"/>
      <c r="K204" s="11"/>
    </row>
    <row r="205" s="1" customFormat="1" ht="90.75" customHeight="1" spans="1:11">
      <c r="A205" s="5">
        <v>202</v>
      </c>
      <c r="B205" s="5" t="s">
        <v>417</v>
      </c>
      <c r="C205" s="5" t="s">
        <v>421</v>
      </c>
      <c r="D205" s="5" t="s">
        <v>422</v>
      </c>
      <c r="E205" s="5"/>
      <c r="F205" s="5" t="s">
        <v>420</v>
      </c>
      <c r="G205" s="5">
        <v>100</v>
      </c>
      <c r="H205" s="8">
        <v>127</v>
      </c>
      <c r="I205" s="8">
        <f t="shared" si="5"/>
        <v>12700</v>
      </c>
      <c r="J205" s="11"/>
      <c r="K205" s="11"/>
    </row>
    <row r="206" s="1" customFormat="1" ht="90.75" customHeight="1" spans="1:11">
      <c r="A206" s="5">
        <v>203</v>
      </c>
      <c r="B206" s="5" t="s">
        <v>417</v>
      </c>
      <c r="C206" s="5" t="s">
        <v>423</v>
      </c>
      <c r="D206" s="5" t="s">
        <v>419</v>
      </c>
      <c r="E206" s="5"/>
      <c r="F206" s="5" t="s">
        <v>15</v>
      </c>
      <c r="G206" s="5">
        <v>50</v>
      </c>
      <c r="H206" s="8">
        <v>104</v>
      </c>
      <c r="I206" s="8">
        <f t="shared" si="5"/>
        <v>5200</v>
      </c>
      <c r="J206" s="11"/>
      <c r="K206" s="11"/>
    </row>
    <row r="207" s="1" customFormat="1" ht="72" spans="1:11">
      <c r="A207" s="5">
        <v>204</v>
      </c>
      <c r="B207" s="5" t="s">
        <v>424</v>
      </c>
      <c r="C207" s="5" t="s">
        <v>425</v>
      </c>
      <c r="D207" s="5" t="s">
        <v>426</v>
      </c>
      <c r="E207" s="5"/>
      <c r="F207" s="5" t="s">
        <v>15</v>
      </c>
      <c r="G207" s="5">
        <v>30</v>
      </c>
      <c r="H207" s="8">
        <v>49</v>
      </c>
      <c r="I207" s="8">
        <f t="shared" si="5"/>
        <v>1470</v>
      </c>
      <c r="J207" s="11"/>
      <c r="K207" s="11"/>
    </row>
    <row r="208" s="1" customFormat="1" ht="72" spans="1:11">
      <c r="A208" s="5">
        <v>205</v>
      </c>
      <c r="B208" s="5" t="s">
        <v>424</v>
      </c>
      <c r="C208" s="5" t="s">
        <v>427</v>
      </c>
      <c r="D208" s="5" t="s">
        <v>426</v>
      </c>
      <c r="E208" s="5"/>
      <c r="F208" s="5" t="s">
        <v>15</v>
      </c>
      <c r="G208" s="5">
        <v>30</v>
      </c>
      <c r="H208" s="8">
        <v>42</v>
      </c>
      <c r="I208" s="8">
        <f t="shared" ref="I208:I239" si="6">H208*G208</f>
        <v>1260</v>
      </c>
      <c r="J208" s="11"/>
      <c r="K208" s="11"/>
    </row>
    <row r="209" s="1" customFormat="1" ht="72" spans="1:11">
      <c r="A209" s="5">
        <v>206</v>
      </c>
      <c r="B209" s="5" t="s">
        <v>424</v>
      </c>
      <c r="C209" s="5" t="s">
        <v>428</v>
      </c>
      <c r="D209" s="5" t="s">
        <v>426</v>
      </c>
      <c r="E209" s="5"/>
      <c r="F209" s="5" t="s">
        <v>15</v>
      </c>
      <c r="G209" s="5">
        <v>30</v>
      </c>
      <c r="H209" s="8">
        <v>65</v>
      </c>
      <c r="I209" s="8">
        <f t="shared" si="6"/>
        <v>1950</v>
      </c>
      <c r="J209" s="11"/>
      <c r="K209" s="11"/>
    </row>
    <row r="210" s="1" customFormat="1" ht="28.8" spans="1:11">
      <c r="A210" s="5">
        <v>207</v>
      </c>
      <c r="B210" s="5" t="s">
        <v>429</v>
      </c>
      <c r="C210" s="5" t="s">
        <v>430</v>
      </c>
      <c r="D210" s="5" t="s">
        <v>431</v>
      </c>
      <c r="E210" s="5"/>
      <c r="F210" s="5" t="s">
        <v>30</v>
      </c>
      <c r="G210" s="5">
        <v>100</v>
      </c>
      <c r="H210" s="8">
        <v>2</v>
      </c>
      <c r="I210" s="8">
        <f t="shared" si="6"/>
        <v>200</v>
      </c>
      <c r="J210" s="11"/>
      <c r="K210" s="11"/>
    </row>
    <row r="211" s="1" customFormat="1" ht="28.8" spans="1:11">
      <c r="A211" s="5">
        <v>208</v>
      </c>
      <c r="B211" s="5" t="s">
        <v>432</v>
      </c>
      <c r="C211" s="5" t="s">
        <v>433</v>
      </c>
      <c r="D211" s="5" t="s">
        <v>434</v>
      </c>
      <c r="E211" s="5"/>
      <c r="F211" s="5" t="s">
        <v>435</v>
      </c>
      <c r="G211" s="5">
        <v>20</v>
      </c>
      <c r="H211" s="8">
        <v>12</v>
      </c>
      <c r="I211" s="8">
        <f t="shared" si="6"/>
        <v>240</v>
      </c>
      <c r="J211" s="11"/>
      <c r="K211" s="11"/>
    </row>
    <row r="212" s="1" customFormat="1" ht="28.8" spans="1:11">
      <c r="A212" s="5">
        <v>209</v>
      </c>
      <c r="B212" s="5" t="s">
        <v>218</v>
      </c>
      <c r="C212" s="5" t="s">
        <v>436</v>
      </c>
      <c r="D212" s="5" t="s">
        <v>437</v>
      </c>
      <c r="E212" s="5"/>
      <c r="F212" s="5" t="s">
        <v>19</v>
      </c>
      <c r="G212" s="5">
        <v>20</v>
      </c>
      <c r="H212" s="8">
        <v>22</v>
      </c>
      <c r="I212" s="8">
        <f t="shared" si="6"/>
        <v>440</v>
      </c>
      <c r="J212" s="11"/>
      <c r="K212" s="11"/>
    </row>
    <row r="213" s="1" customFormat="1" ht="28.8" spans="1:11">
      <c r="A213" s="5">
        <v>210</v>
      </c>
      <c r="B213" s="5" t="s">
        <v>438</v>
      </c>
      <c r="C213" s="5">
        <v>2.2</v>
      </c>
      <c r="D213" s="5" t="s">
        <v>439</v>
      </c>
      <c r="E213" s="5"/>
      <c r="F213" s="5" t="s">
        <v>15</v>
      </c>
      <c r="G213" s="5">
        <v>20</v>
      </c>
      <c r="H213" s="8">
        <v>26</v>
      </c>
      <c r="I213" s="8">
        <f t="shared" si="6"/>
        <v>520</v>
      </c>
      <c r="J213" s="11"/>
      <c r="K213" s="11"/>
    </row>
    <row r="214" s="1" customFormat="1" ht="28.8" spans="1:11">
      <c r="A214" s="5">
        <v>211</v>
      </c>
      <c r="B214" s="5" t="s">
        <v>440</v>
      </c>
      <c r="C214" s="5" t="s">
        <v>441</v>
      </c>
      <c r="D214" s="5" t="s">
        <v>439</v>
      </c>
      <c r="E214" s="5"/>
      <c r="F214" s="5" t="s">
        <v>73</v>
      </c>
      <c r="G214" s="5">
        <v>20</v>
      </c>
      <c r="H214" s="8">
        <v>19</v>
      </c>
      <c r="I214" s="8">
        <f t="shared" si="6"/>
        <v>380</v>
      </c>
      <c r="J214" s="11"/>
      <c r="K214" s="11"/>
    </row>
    <row r="215" s="1" customFormat="1" ht="28.8" spans="1:11">
      <c r="A215" s="5">
        <v>212</v>
      </c>
      <c r="B215" s="5" t="s">
        <v>442</v>
      </c>
      <c r="C215" s="5">
        <v>701</v>
      </c>
      <c r="D215" s="5" t="s">
        <v>443</v>
      </c>
      <c r="E215" s="5"/>
      <c r="F215" s="5" t="s">
        <v>15</v>
      </c>
      <c r="G215" s="5">
        <v>20</v>
      </c>
      <c r="H215" s="8">
        <v>58</v>
      </c>
      <c r="I215" s="8">
        <f t="shared" si="6"/>
        <v>1160</v>
      </c>
      <c r="J215" s="11"/>
      <c r="K215" s="11"/>
    </row>
    <row r="216" s="1" customFormat="1" ht="28.8" spans="1:11">
      <c r="A216" s="5">
        <v>213</v>
      </c>
      <c r="B216" s="5" t="s">
        <v>444</v>
      </c>
      <c r="C216" s="5" t="s">
        <v>445</v>
      </c>
      <c r="D216" s="5" t="s">
        <v>446</v>
      </c>
      <c r="E216" s="5"/>
      <c r="F216" s="5" t="s">
        <v>30</v>
      </c>
      <c r="G216" s="5">
        <v>500</v>
      </c>
      <c r="H216" s="8">
        <v>8</v>
      </c>
      <c r="I216" s="8">
        <f t="shared" si="6"/>
        <v>4000</v>
      </c>
      <c r="J216" s="11"/>
      <c r="K216" s="11"/>
    </row>
    <row r="217" s="1" customFormat="1" ht="28.8" spans="1:11">
      <c r="A217" s="5">
        <v>214</v>
      </c>
      <c r="B217" s="5" t="s">
        <v>447</v>
      </c>
      <c r="C217" s="5" t="s">
        <v>448</v>
      </c>
      <c r="D217" s="5" t="s">
        <v>449</v>
      </c>
      <c r="E217" s="5"/>
      <c r="F217" s="5" t="s">
        <v>19</v>
      </c>
      <c r="G217" s="5">
        <v>100</v>
      </c>
      <c r="H217" s="8">
        <v>40</v>
      </c>
      <c r="I217" s="8">
        <f t="shared" si="6"/>
        <v>4000</v>
      </c>
      <c r="J217" s="11"/>
      <c r="K217" s="11"/>
    </row>
    <row r="218" s="1" customFormat="1" ht="28.8" spans="1:11">
      <c r="A218" s="5">
        <v>215</v>
      </c>
      <c r="B218" s="5" t="s">
        <v>450</v>
      </c>
      <c r="C218" s="5" t="s">
        <v>451</v>
      </c>
      <c r="D218" s="5" t="s">
        <v>452</v>
      </c>
      <c r="E218" s="5"/>
      <c r="F218" s="5" t="s">
        <v>26</v>
      </c>
      <c r="G218" s="5">
        <v>10</v>
      </c>
      <c r="H218" s="8">
        <v>88</v>
      </c>
      <c r="I218" s="8">
        <f t="shared" si="6"/>
        <v>880</v>
      </c>
      <c r="J218" s="11"/>
      <c r="K218" s="11"/>
    </row>
    <row r="219" s="1" customFormat="1" ht="28.8" spans="1:11">
      <c r="A219" s="5">
        <v>216</v>
      </c>
      <c r="B219" s="5" t="s">
        <v>198</v>
      </c>
      <c r="C219" s="5" t="s">
        <v>453</v>
      </c>
      <c r="D219" s="5" t="s">
        <v>454</v>
      </c>
      <c r="E219" s="5"/>
      <c r="F219" s="5" t="s">
        <v>19</v>
      </c>
      <c r="G219" s="5">
        <v>50</v>
      </c>
      <c r="H219" s="8">
        <v>70</v>
      </c>
      <c r="I219" s="8">
        <f t="shared" si="6"/>
        <v>3500</v>
      </c>
      <c r="J219" s="11"/>
      <c r="K219" s="11"/>
    </row>
    <row r="220" s="1" customFormat="1" ht="28.8" spans="1:11">
      <c r="A220" s="5">
        <v>217</v>
      </c>
      <c r="B220" s="5" t="s">
        <v>237</v>
      </c>
      <c r="C220" s="5" t="s">
        <v>455</v>
      </c>
      <c r="D220" s="5" t="s">
        <v>454</v>
      </c>
      <c r="E220" s="5"/>
      <c r="F220" s="5" t="s">
        <v>19</v>
      </c>
      <c r="G220" s="5">
        <v>50</v>
      </c>
      <c r="H220" s="8">
        <v>38</v>
      </c>
      <c r="I220" s="8">
        <f t="shared" si="6"/>
        <v>1900</v>
      </c>
      <c r="J220" s="11"/>
      <c r="K220" s="11"/>
    </row>
    <row r="221" s="1" customFormat="1" ht="28.8" spans="1:11">
      <c r="A221" s="5">
        <v>218</v>
      </c>
      <c r="B221" s="5" t="s">
        <v>456</v>
      </c>
      <c r="C221" s="5" t="s">
        <v>457</v>
      </c>
      <c r="D221" s="5" t="s">
        <v>454</v>
      </c>
      <c r="E221" s="5"/>
      <c r="F221" s="5" t="s">
        <v>87</v>
      </c>
      <c r="G221" s="5">
        <v>50</v>
      </c>
      <c r="H221" s="8">
        <v>14</v>
      </c>
      <c r="I221" s="8">
        <f t="shared" si="6"/>
        <v>700</v>
      </c>
      <c r="J221" s="11"/>
      <c r="K221" s="11"/>
    </row>
    <row r="222" s="1" customFormat="1" ht="28.8" spans="1:11">
      <c r="A222" s="5">
        <v>219</v>
      </c>
      <c r="B222" s="5" t="s">
        <v>458</v>
      </c>
      <c r="C222" s="5" t="s">
        <v>459</v>
      </c>
      <c r="D222" s="5" t="s">
        <v>460</v>
      </c>
      <c r="E222" s="5"/>
      <c r="F222" s="5" t="s">
        <v>19</v>
      </c>
      <c r="G222" s="5">
        <v>20</v>
      </c>
      <c r="H222" s="8">
        <v>35</v>
      </c>
      <c r="I222" s="8">
        <f t="shared" si="6"/>
        <v>700</v>
      </c>
      <c r="J222" s="11"/>
      <c r="K222" s="11"/>
    </row>
    <row r="223" s="1" customFormat="1" ht="28.8" spans="1:11">
      <c r="A223" s="5">
        <v>220</v>
      </c>
      <c r="B223" s="5" t="s">
        <v>461</v>
      </c>
      <c r="C223" s="5" t="s">
        <v>461</v>
      </c>
      <c r="D223" s="5" t="s">
        <v>462</v>
      </c>
      <c r="E223" s="5"/>
      <c r="F223" s="5" t="s">
        <v>19</v>
      </c>
      <c r="G223" s="5">
        <v>10</v>
      </c>
      <c r="H223" s="8">
        <v>25</v>
      </c>
      <c r="I223" s="8">
        <f t="shared" si="6"/>
        <v>250</v>
      </c>
      <c r="J223" s="11"/>
      <c r="K223" s="11"/>
    </row>
    <row r="224" s="1" customFormat="1" ht="28.8" spans="1:11">
      <c r="A224" s="5">
        <v>221</v>
      </c>
      <c r="B224" s="5" t="s">
        <v>463</v>
      </c>
      <c r="C224" s="5" t="s">
        <v>464</v>
      </c>
      <c r="D224" s="5" t="s">
        <v>465</v>
      </c>
      <c r="E224" s="5"/>
      <c r="F224" s="5" t="s">
        <v>30</v>
      </c>
      <c r="G224" s="5">
        <v>100</v>
      </c>
      <c r="H224" s="8">
        <v>1</v>
      </c>
      <c r="I224" s="8">
        <f t="shared" si="6"/>
        <v>100</v>
      </c>
      <c r="J224" s="11"/>
      <c r="K224" s="11"/>
    </row>
    <row r="225" s="1" customFormat="1" ht="28.8" spans="1:11">
      <c r="A225" s="5">
        <v>222</v>
      </c>
      <c r="B225" s="5" t="s">
        <v>466</v>
      </c>
      <c r="C225" s="5" t="s">
        <v>467</v>
      </c>
      <c r="D225" s="5" t="s">
        <v>468</v>
      </c>
      <c r="E225" s="5"/>
      <c r="F225" s="5" t="s">
        <v>59</v>
      </c>
      <c r="G225" s="5">
        <v>100</v>
      </c>
      <c r="H225" s="8">
        <v>16</v>
      </c>
      <c r="I225" s="8">
        <f t="shared" si="6"/>
        <v>1600</v>
      </c>
      <c r="J225" s="11"/>
      <c r="K225" s="11"/>
    </row>
    <row r="226" s="1" customFormat="1" ht="28.8" spans="1:11">
      <c r="A226" s="5">
        <v>223</v>
      </c>
      <c r="B226" s="5" t="s">
        <v>469</v>
      </c>
      <c r="C226" s="5" t="s">
        <v>470</v>
      </c>
      <c r="D226" s="5" t="s">
        <v>471</v>
      </c>
      <c r="E226" s="5"/>
      <c r="F226" s="5" t="s">
        <v>19</v>
      </c>
      <c r="G226" s="5">
        <v>10</v>
      </c>
      <c r="H226" s="8">
        <v>13</v>
      </c>
      <c r="I226" s="8">
        <f t="shared" si="6"/>
        <v>130</v>
      </c>
      <c r="J226" s="11"/>
      <c r="K226" s="11"/>
    </row>
    <row r="227" s="1" customFormat="1" ht="28.8" spans="1:11">
      <c r="A227" s="5">
        <v>224</v>
      </c>
      <c r="B227" s="5" t="s">
        <v>472</v>
      </c>
      <c r="C227" s="5" t="s">
        <v>473</v>
      </c>
      <c r="D227" s="5" t="s">
        <v>474</v>
      </c>
      <c r="E227" s="5"/>
      <c r="F227" s="5" t="s">
        <v>435</v>
      </c>
      <c r="G227" s="5">
        <v>10</v>
      </c>
      <c r="H227" s="8">
        <v>7</v>
      </c>
      <c r="I227" s="8">
        <f t="shared" si="6"/>
        <v>70</v>
      </c>
      <c r="J227" s="11"/>
      <c r="K227" s="11"/>
    </row>
    <row r="228" s="1" customFormat="1" ht="28.8" spans="1:11">
      <c r="A228" s="5">
        <v>225</v>
      </c>
      <c r="B228" s="5" t="s">
        <v>475</v>
      </c>
      <c r="C228" s="5" t="s">
        <v>476</v>
      </c>
      <c r="D228" s="5" t="s">
        <v>477</v>
      </c>
      <c r="E228" s="5"/>
      <c r="F228" s="5" t="s">
        <v>30</v>
      </c>
      <c r="G228" s="5">
        <v>10</v>
      </c>
      <c r="H228" s="8">
        <v>51</v>
      </c>
      <c r="I228" s="8">
        <f t="shared" si="6"/>
        <v>510</v>
      </c>
      <c r="J228" s="11"/>
      <c r="K228" s="11"/>
    </row>
    <row r="229" s="1" customFormat="1" ht="28.8" spans="1:11">
      <c r="A229" s="5">
        <v>226</v>
      </c>
      <c r="B229" s="5" t="s">
        <v>478</v>
      </c>
      <c r="C229" s="5" t="s">
        <v>479</v>
      </c>
      <c r="D229" s="5" t="s">
        <v>480</v>
      </c>
      <c r="E229" s="5"/>
      <c r="F229" s="5" t="s">
        <v>19</v>
      </c>
      <c r="G229" s="5">
        <v>10</v>
      </c>
      <c r="H229" s="8">
        <v>74</v>
      </c>
      <c r="I229" s="8">
        <f t="shared" si="6"/>
        <v>740</v>
      </c>
      <c r="J229" s="11"/>
      <c r="K229" s="11"/>
    </row>
    <row r="230" s="1" customFormat="1" ht="28.8" spans="1:11">
      <c r="A230" s="5">
        <v>227</v>
      </c>
      <c r="B230" s="5" t="s">
        <v>481</v>
      </c>
      <c r="C230" s="5" t="s">
        <v>482</v>
      </c>
      <c r="D230" s="5" t="s">
        <v>483</v>
      </c>
      <c r="E230" s="5"/>
      <c r="F230" s="5" t="s">
        <v>19</v>
      </c>
      <c r="G230" s="5">
        <v>100</v>
      </c>
      <c r="H230" s="8">
        <v>40</v>
      </c>
      <c r="I230" s="8">
        <f t="shared" si="6"/>
        <v>4000</v>
      </c>
      <c r="J230" s="11"/>
      <c r="K230" s="11"/>
    </row>
    <row r="231" s="1" customFormat="1" ht="28.8" spans="1:11">
      <c r="A231" s="5">
        <v>228</v>
      </c>
      <c r="B231" s="5" t="s">
        <v>484</v>
      </c>
      <c r="C231" s="5" t="s">
        <v>485</v>
      </c>
      <c r="D231" s="5" t="s">
        <v>486</v>
      </c>
      <c r="E231" s="5"/>
      <c r="F231" s="5" t="s">
        <v>487</v>
      </c>
      <c r="G231" s="5">
        <v>10</v>
      </c>
      <c r="H231" s="8">
        <v>90</v>
      </c>
      <c r="I231" s="8">
        <f t="shared" si="6"/>
        <v>900</v>
      </c>
      <c r="J231" s="11"/>
      <c r="K231" s="11"/>
    </row>
    <row r="232" s="1" customFormat="1" ht="43.2" spans="1:11">
      <c r="A232" s="5">
        <v>229</v>
      </c>
      <c r="B232" s="5" t="s">
        <v>488</v>
      </c>
      <c r="C232" s="5" t="s">
        <v>489</v>
      </c>
      <c r="D232" s="5" t="s">
        <v>490</v>
      </c>
      <c r="E232" s="5"/>
      <c r="F232" s="5" t="s">
        <v>87</v>
      </c>
      <c r="G232" s="5">
        <v>10</v>
      </c>
      <c r="H232" s="8">
        <v>1</v>
      </c>
      <c r="I232" s="8">
        <f t="shared" si="6"/>
        <v>10</v>
      </c>
      <c r="J232" s="11"/>
      <c r="K232" s="11"/>
    </row>
    <row r="233" s="1" customFormat="1" ht="28.8" spans="1:11">
      <c r="A233" s="5">
        <v>230</v>
      </c>
      <c r="B233" s="5" t="s">
        <v>491</v>
      </c>
      <c r="C233" s="5" t="s">
        <v>492</v>
      </c>
      <c r="D233" s="5" t="s">
        <v>493</v>
      </c>
      <c r="E233" s="5"/>
      <c r="F233" s="5" t="s">
        <v>73</v>
      </c>
      <c r="G233" s="5">
        <v>10</v>
      </c>
      <c r="H233" s="8">
        <v>23</v>
      </c>
      <c r="I233" s="8">
        <f t="shared" si="6"/>
        <v>230</v>
      </c>
      <c r="J233" s="11"/>
      <c r="K233" s="11"/>
    </row>
    <row r="234" s="1" customFormat="1" ht="28.8" spans="1:11">
      <c r="A234" s="5">
        <v>231</v>
      </c>
      <c r="B234" s="5" t="s">
        <v>494</v>
      </c>
      <c r="C234" s="5" t="s">
        <v>495</v>
      </c>
      <c r="D234" s="5" t="s">
        <v>496</v>
      </c>
      <c r="E234" s="5"/>
      <c r="F234" s="5" t="s">
        <v>55</v>
      </c>
      <c r="G234" s="5">
        <v>5</v>
      </c>
      <c r="H234" s="8">
        <v>367</v>
      </c>
      <c r="I234" s="8">
        <f t="shared" si="6"/>
        <v>1835</v>
      </c>
      <c r="J234" s="11"/>
      <c r="K234" s="11"/>
    </row>
    <row r="235" s="1" customFormat="1" ht="28.8" spans="1:11">
      <c r="A235" s="5">
        <v>232</v>
      </c>
      <c r="B235" s="5" t="s">
        <v>497</v>
      </c>
      <c r="C235" s="5" t="s">
        <v>498</v>
      </c>
      <c r="D235" s="5" t="s">
        <v>499</v>
      </c>
      <c r="E235" s="5"/>
      <c r="F235" s="5" t="s">
        <v>59</v>
      </c>
      <c r="G235" s="5">
        <v>50</v>
      </c>
      <c r="H235" s="8">
        <v>52</v>
      </c>
      <c r="I235" s="8">
        <f t="shared" si="6"/>
        <v>2600</v>
      </c>
      <c r="J235" s="11"/>
      <c r="K235" s="11"/>
    </row>
    <row r="236" s="1" customFormat="1" ht="28.8" spans="1:11">
      <c r="A236" s="5">
        <v>233</v>
      </c>
      <c r="B236" s="5" t="s">
        <v>500</v>
      </c>
      <c r="C236" s="5" t="s">
        <v>501</v>
      </c>
      <c r="D236" s="5" t="s">
        <v>502</v>
      </c>
      <c r="E236" s="5"/>
      <c r="F236" s="5" t="s">
        <v>19</v>
      </c>
      <c r="G236" s="5">
        <v>50</v>
      </c>
      <c r="H236" s="8">
        <v>28</v>
      </c>
      <c r="I236" s="8">
        <f t="shared" si="6"/>
        <v>1400</v>
      </c>
      <c r="J236" s="11"/>
      <c r="K236" s="11"/>
    </row>
    <row r="237" s="1" customFormat="1" ht="28.8" spans="1:11">
      <c r="A237" s="5">
        <v>234</v>
      </c>
      <c r="B237" s="5" t="s">
        <v>503</v>
      </c>
      <c r="C237" s="5" t="s">
        <v>504</v>
      </c>
      <c r="D237" s="5" t="s">
        <v>505</v>
      </c>
      <c r="E237" s="5"/>
      <c r="F237" s="5" t="s">
        <v>435</v>
      </c>
      <c r="G237" s="5">
        <v>10</v>
      </c>
      <c r="H237" s="8">
        <v>13</v>
      </c>
      <c r="I237" s="8">
        <f t="shared" si="6"/>
        <v>130</v>
      </c>
      <c r="J237" s="11"/>
      <c r="K237" s="11"/>
    </row>
    <row r="238" s="1" customFormat="1" ht="28.8" spans="1:11">
      <c r="A238" s="5">
        <v>235</v>
      </c>
      <c r="B238" s="5" t="s">
        <v>506</v>
      </c>
      <c r="C238" s="5" t="s">
        <v>507</v>
      </c>
      <c r="D238" s="5" t="s">
        <v>508</v>
      </c>
      <c r="E238" s="5"/>
      <c r="F238" s="5" t="s">
        <v>19</v>
      </c>
      <c r="G238" s="5">
        <v>50</v>
      </c>
      <c r="H238" s="8">
        <v>15</v>
      </c>
      <c r="I238" s="8">
        <f t="shared" si="6"/>
        <v>750</v>
      </c>
      <c r="J238" s="11"/>
      <c r="K238" s="11"/>
    </row>
    <row r="239" s="1" customFormat="1" ht="28.8" spans="1:11">
      <c r="A239" s="5">
        <v>236</v>
      </c>
      <c r="B239" s="5" t="s">
        <v>509</v>
      </c>
      <c r="C239" s="5" t="s">
        <v>510</v>
      </c>
      <c r="D239" s="5" t="s">
        <v>511</v>
      </c>
      <c r="E239" s="5"/>
      <c r="F239" s="5" t="s">
        <v>15</v>
      </c>
      <c r="G239" s="5">
        <v>50</v>
      </c>
      <c r="H239" s="8">
        <v>124</v>
      </c>
      <c r="I239" s="8">
        <f t="shared" si="6"/>
        <v>6200</v>
      </c>
      <c r="J239" s="11"/>
      <c r="K239" s="11"/>
    </row>
    <row r="240" s="1" customFormat="1" ht="28.8" spans="1:11">
      <c r="A240" s="5">
        <v>237</v>
      </c>
      <c r="B240" s="5" t="s">
        <v>31</v>
      </c>
      <c r="C240" s="5" t="s">
        <v>512</v>
      </c>
      <c r="D240" s="5" t="s">
        <v>33</v>
      </c>
      <c r="E240" s="5"/>
      <c r="F240" s="5" t="s">
        <v>19</v>
      </c>
      <c r="G240" s="5">
        <v>20</v>
      </c>
      <c r="H240" s="8">
        <v>25</v>
      </c>
      <c r="I240" s="8">
        <f t="shared" ref="I240:I269" si="7">H240*G240</f>
        <v>500</v>
      </c>
      <c r="J240" s="11"/>
      <c r="K240" s="11"/>
    </row>
    <row r="241" s="1" customFormat="1" ht="28.8" spans="1:11">
      <c r="A241" s="5">
        <v>238</v>
      </c>
      <c r="B241" s="5" t="s">
        <v>513</v>
      </c>
      <c r="C241" s="5">
        <v>145</v>
      </c>
      <c r="D241" s="5" t="s">
        <v>514</v>
      </c>
      <c r="E241" s="5"/>
      <c r="F241" s="5" t="s">
        <v>19</v>
      </c>
      <c r="G241" s="5">
        <v>50</v>
      </c>
      <c r="H241" s="8">
        <v>29</v>
      </c>
      <c r="I241" s="8">
        <f t="shared" si="7"/>
        <v>1450</v>
      </c>
      <c r="J241" s="11"/>
      <c r="K241" s="11"/>
    </row>
    <row r="242" s="1" customFormat="1" ht="28.8" spans="1:11">
      <c r="A242" s="5">
        <v>239</v>
      </c>
      <c r="B242" s="5" t="s">
        <v>515</v>
      </c>
      <c r="C242" s="5" t="s">
        <v>516</v>
      </c>
      <c r="D242" s="5" t="s">
        <v>517</v>
      </c>
      <c r="E242" s="5"/>
      <c r="F242" s="5" t="s">
        <v>59</v>
      </c>
      <c r="G242" s="5">
        <v>100</v>
      </c>
      <c r="H242" s="8">
        <v>19</v>
      </c>
      <c r="I242" s="8">
        <f t="shared" si="7"/>
        <v>1900</v>
      </c>
      <c r="J242" s="11"/>
      <c r="K242" s="11"/>
    </row>
    <row r="243" s="1" customFormat="1" ht="28.8" spans="1:11">
      <c r="A243" s="5">
        <v>240</v>
      </c>
      <c r="B243" s="5" t="s">
        <v>518</v>
      </c>
      <c r="C243" s="5" t="s">
        <v>519</v>
      </c>
      <c r="D243" s="5" t="s">
        <v>517</v>
      </c>
      <c r="E243" s="5"/>
      <c r="F243" s="5" t="s">
        <v>59</v>
      </c>
      <c r="G243" s="5">
        <v>50</v>
      </c>
      <c r="H243" s="8">
        <v>47</v>
      </c>
      <c r="I243" s="8">
        <f t="shared" si="7"/>
        <v>2350</v>
      </c>
      <c r="J243" s="11"/>
      <c r="K243" s="11"/>
    </row>
    <row r="244" s="1" customFormat="1" ht="28.8" spans="1:11">
      <c r="A244" s="5">
        <v>241</v>
      </c>
      <c r="B244" s="5" t="s">
        <v>444</v>
      </c>
      <c r="C244" s="5" t="s">
        <v>520</v>
      </c>
      <c r="D244" s="5" t="s">
        <v>446</v>
      </c>
      <c r="E244" s="5"/>
      <c r="F244" s="5" t="s">
        <v>30</v>
      </c>
      <c r="G244" s="5">
        <v>500</v>
      </c>
      <c r="H244" s="8">
        <v>6</v>
      </c>
      <c r="I244" s="8">
        <f t="shared" si="7"/>
        <v>3000</v>
      </c>
      <c r="J244" s="11"/>
      <c r="K244" s="11"/>
    </row>
    <row r="245" s="1" customFormat="1" ht="28.8" spans="1:11">
      <c r="A245" s="5">
        <v>242</v>
      </c>
      <c r="B245" s="5" t="s">
        <v>521</v>
      </c>
      <c r="C245" s="5" t="s">
        <v>522</v>
      </c>
      <c r="D245" s="5" t="s">
        <v>523</v>
      </c>
      <c r="E245" s="5"/>
      <c r="F245" s="5" t="s">
        <v>73</v>
      </c>
      <c r="G245" s="5">
        <v>100</v>
      </c>
      <c r="H245" s="8">
        <v>9</v>
      </c>
      <c r="I245" s="8">
        <f t="shared" si="7"/>
        <v>900</v>
      </c>
      <c r="J245" s="11"/>
      <c r="K245" s="11"/>
    </row>
    <row r="246" s="1" customFormat="1" ht="28.8" spans="1:11">
      <c r="A246" s="5">
        <v>243</v>
      </c>
      <c r="B246" s="5" t="s">
        <v>521</v>
      </c>
      <c r="C246" s="5" t="s">
        <v>524</v>
      </c>
      <c r="D246" s="5" t="s">
        <v>523</v>
      </c>
      <c r="E246" s="5"/>
      <c r="F246" s="5" t="s">
        <v>73</v>
      </c>
      <c r="G246" s="5">
        <v>50</v>
      </c>
      <c r="H246" s="8">
        <v>14</v>
      </c>
      <c r="I246" s="8">
        <f t="shared" si="7"/>
        <v>700</v>
      </c>
      <c r="J246" s="11"/>
      <c r="K246" s="11"/>
    </row>
    <row r="247" s="1" customFormat="1" ht="28.8" spans="1:11">
      <c r="A247" s="5">
        <v>244</v>
      </c>
      <c r="B247" s="5" t="s">
        <v>181</v>
      </c>
      <c r="C247" s="5" t="s">
        <v>525</v>
      </c>
      <c r="D247" s="5" t="s">
        <v>526</v>
      </c>
      <c r="E247" s="5"/>
      <c r="F247" s="5" t="s">
        <v>19</v>
      </c>
      <c r="G247" s="5">
        <v>50</v>
      </c>
      <c r="H247" s="8">
        <v>39</v>
      </c>
      <c r="I247" s="8">
        <f t="shared" si="7"/>
        <v>1950</v>
      </c>
      <c r="J247" s="11"/>
      <c r="K247" s="11"/>
    </row>
    <row r="248" s="1" customFormat="1" ht="28.8" spans="1:11">
      <c r="A248" s="5">
        <v>245</v>
      </c>
      <c r="B248" s="5" t="s">
        <v>247</v>
      </c>
      <c r="C248" s="5" t="s">
        <v>527</v>
      </c>
      <c r="D248" s="5" t="s">
        <v>528</v>
      </c>
      <c r="E248" s="5"/>
      <c r="F248" s="5" t="s">
        <v>19</v>
      </c>
      <c r="G248" s="5">
        <v>20</v>
      </c>
      <c r="H248" s="8">
        <v>15</v>
      </c>
      <c r="I248" s="8">
        <f t="shared" si="7"/>
        <v>300</v>
      </c>
      <c r="J248" s="11"/>
      <c r="K248" s="11"/>
    </row>
    <row r="249" s="1" customFormat="1" ht="28.8" spans="1:11">
      <c r="A249" s="5">
        <v>246</v>
      </c>
      <c r="B249" s="5" t="s">
        <v>529</v>
      </c>
      <c r="C249" s="5" t="s">
        <v>530</v>
      </c>
      <c r="D249" s="5" t="s">
        <v>528</v>
      </c>
      <c r="E249" s="5"/>
      <c r="F249" s="5" t="s">
        <v>73</v>
      </c>
      <c r="G249" s="5">
        <v>20</v>
      </c>
      <c r="H249" s="8">
        <v>25</v>
      </c>
      <c r="I249" s="8">
        <f t="shared" si="7"/>
        <v>500</v>
      </c>
      <c r="J249" s="11"/>
      <c r="K249" s="11"/>
    </row>
    <row r="250" s="1" customFormat="1" ht="28.8" spans="1:11">
      <c r="A250" s="5">
        <v>247</v>
      </c>
      <c r="B250" s="5" t="s">
        <v>531</v>
      </c>
      <c r="C250" s="5" t="s">
        <v>532</v>
      </c>
      <c r="D250" s="5" t="s">
        <v>533</v>
      </c>
      <c r="E250" s="5"/>
      <c r="F250" s="5" t="s">
        <v>19</v>
      </c>
      <c r="G250" s="5">
        <v>20</v>
      </c>
      <c r="H250" s="8">
        <v>11</v>
      </c>
      <c r="I250" s="8">
        <f t="shared" si="7"/>
        <v>220</v>
      </c>
      <c r="J250" s="11"/>
      <c r="K250" s="11"/>
    </row>
    <row r="251" s="1" customFormat="1" ht="28.8" spans="1:11">
      <c r="A251" s="5">
        <v>248</v>
      </c>
      <c r="B251" s="5" t="s">
        <v>534</v>
      </c>
      <c r="C251" s="5">
        <v>5</v>
      </c>
      <c r="D251" s="5" t="s">
        <v>535</v>
      </c>
      <c r="E251" s="5"/>
      <c r="F251" s="5" t="s">
        <v>19</v>
      </c>
      <c r="G251" s="5">
        <v>20</v>
      </c>
      <c r="H251" s="8">
        <v>65</v>
      </c>
      <c r="I251" s="8">
        <f t="shared" si="7"/>
        <v>1300</v>
      </c>
      <c r="J251" s="11"/>
      <c r="K251" s="11"/>
    </row>
    <row r="252" s="1" customFormat="1" ht="28.8" spans="1:11">
      <c r="A252" s="5">
        <v>249</v>
      </c>
      <c r="B252" s="5" t="s">
        <v>536</v>
      </c>
      <c r="C252" s="5" t="s">
        <v>537</v>
      </c>
      <c r="D252" s="5" t="s">
        <v>538</v>
      </c>
      <c r="E252" s="5"/>
      <c r="F252" s="5" t="s">
        <v>15</v>
      </c>
      <c r="G252" s="5">
        <v>50</v>
      </c>
      <c r="H252" s="8">
        <v>319</v>
      </c>
      <c r="I252" s="8">
        <f t="shared" si="7"/>
        <v>15950</v>
      </c>
      <c r="J252" s="11"/>
      <c r="K252" s="11"/>
    </row>
    <row r="253" s="1" customFormat="1" ht="28.8" spans="1:11">
      <c r="A253" s="5">
        <v>250</v>
      </c>
      <c r="B253" s="5" t="s">
        <v>539</v>
      </c>
      <c r="C253" s="5" t="s">
        <v>540</v>
      </c>
      <c r="D253" s="5" t="s">
        <v>217</v>
      </c>
      <c r="E253" s="5"/>
      <c r="F253" s="5" t="s">
        <v>19</v>
      </c>
      <c r="G253" s="5">
        <v>50</v>
      </c>
      <c r="H253" s="8">
        <v>34</v>
      </c>
      <c r="I253" s="8">
        <f t="shared" si="7"/>
        <v>1700</v>
      </c>
      <c r="J253" s="11"/>
      <c r="K253" s="11"/>
    </row>
    <row r="254" s="1" customFormat="1" ht="28.8" spans="1:11">
      <c r="A254" s="5">
        <v>251</v>
      </c>
      <c r="B254" s="5" t="s">
        <v>541</v>
      </c>
      <c r="C254" s="5" t="s">
        <v>542</v>
      </c>
      <c r="D254" s="5" t="s">
        <v>543</v>
      </c>
      <c r="E254" s="5"/>
      <c r="F254" s="5" t="s">
        <v>73</v>
      </c>
      <c r="G254" s="5">
        <v>20</v>
      </c>
      <c r="H254" s="8">
        <v>14</v>
      </c>
      <c r="I254" s="8">
        <f t="shared" si="7"/>
        <v>280</v>
      </c>
      <c r="J254" s="11"/>
      <c r="K254" s="11"/>
    </row>
    <row r="255" s="1" customFormat="1" ht="43.2" spans="1:11">
      <c r="A255" s="5">
        <v>252</v>
      </c>
      <c r="B255" s="5" t="s">
        <v>544</v>
      </c>
      <c r="C255" s="5" t="s">
        <v>545</v>
      </c>
      <c r="D255" s="5" t="s">
        <v>546</v>
      </c>
      <c r="E255" s="5"/>
      <c r="F255" s="5" t="s">
        <v>59</v>
      </c>
      <c r="G255" s="5">
        <v>5</v>
      </c>
      <c r="H255" s="8">
        <v>226</v>
      </c>
      <c r="I255" s="8">
        <f t="shared" si="7"/>
        <v>1130</v>
      </c>
      <c r="J255" s="11"/>
      <c r="K255" s="11"/>
    </row>
    <row r="256" s="1" customFormat="1" ht="28.8" spans="1:11">
      <c r="A256" s="5">
        <v>253</v>
      </c>
      <c r="B256" s="5" t="s">
        <v>547</v>
      </c>
      <c r="C256" s="5" t="s">
        <v>548</v>
      </c>
      <c r="D256" s="5" t="s">
        <v>549</v>
      </c>
      <c r="E256" s="5"/>
      <c r="F256" s="5" t="s">
        <v>15</v>
      </c>
      <c r="G256" s="5">
        <v>10</v>
      </c>
      <c r="H256" s="8">
        <v>19</v>
      </c>
      <c r="I256" s="8">
        <f t="shared" si="7"/>
        <v>190</v>
      </c>
      <c r="J256" s="11"/>
      <c r="K256" s="11"/>
    </row>
    <row r="257" s="1" customFormat="1" ht="28.8" spans="1:11">
      <c r="A257" s="5">
        <v>254</v>
      </c>
      <c r="B257" s="5" t="s">
        <v>550</v>
      </c>
      <c r="C257" s="5" t="s">
        <v>551</v>
      </c>
      <c r="D257" s="5" t="s">
        <v>431</v>
      </c>
      <c r="E257" s="5"/>
      <c r="F257" s="5" t="s">
        <v>30</v>
      </c>
      <c r="G257" s="5">
        <v>100</v>
      </c>
      <c r="H257" s="8">
        <v>2</v>
      </c>
      <c r="I257" s="8">
        <f t="shared" si="7"/>
        <v>200</v>
      </c>
      <c r="J257" s="11"/>
      <c r="K257" s="11"/>
    </row>
    <row r="258" s="1" customFormat="1" ht="28.8" spans="1:11">
      <c r="A258" s="5">
        <v>255</v>
      </c>
      <c r="B258" s="5" t="s">
        <v>552</v>
      </c>
      <c r="C258" s="5" t="s">
        <v>553</v>
      </c>
      <c r="D258" s="5" t="s">
        <v>554</v>
      </c>
      <c r="E258" s="5"/>
      <c r="F258" s="5" t="s">
        <v>59</v>
      </c>
      <c r="G258" s="5">
        <v>10</v>
      </c>
      <c r="H258" s="8">
        <v>8</v>
      </c>
      <c r="I258" s="8">
        <f t="shared" si="7"/>
        <v>80</v>
      </c>
      <c r="J258" s="11"/>
      <c r="K258" s="11"/>
    </row>
    <row r="259" s="1" customFormat="1" ht="28.8" spans="1:11">
      <c r="A259" s="5">
        <v>256</v>
      </c>
      <c r="B259" s="5" t="s">
        <v>555</v>
      </c>
      <c r="C259" s="5">
        <v>191928</v>
      </c>
      <c r="D259" s="5" t="s">
        <v>554</v>
      </c>
      <c r="E259" s="5"/>
      <c r="F259" s="5" t="s">
        <v>59</v>
      </c>
      <c r="G259" s="5">
        <v>10</v>
      </c>
      <c r="H259" s="8">
        <v>25</v>
      </c>
      <c r="I259" s="8">
        <f t="shared" si="7"/>
        <v>250</v>
      </c>
      <c r="J259" s="11"/>
      <c r="K259" s="11"/>
    </row>
    <row r="260" s="1" customFormat="1" ht="28.8" spans="1:11">
      <c r="A260" s="5">
        <v>257</v>
      </c>
      <c r="B260" s="5" t="s">
        <v>556</v>
      </c>
      <c r="C260" s="5" t="s">
        <v>557</v>
      </c>
      <c r="D260" s="5" t="s">
        <v>554</v>
      </c>
      <c r="E260" s="5"/>
      <c r="F260" s="5" t="s">
        <v>59</v>
      </c>
      <c r="G260" s="5">
        <v>10</v>
      </c>
      <c r="H260" s="8">
        <v>14</v>
      </c>
      <c r="I260" s="8">
        <f t="shared" si="7"/>
        <v>140</v>
      </c>
      <c r="J260" s="11"/>
      <c r="K260" s="11"/>
    </row>
    <row r="261" s="1" customFormat="1" ht="28.8" spans="1:11">
      <c r="A261" s="5">
        <v>258</v>
      </c>
      <c r="B261" s="5" t="s">
        <v>558</v>
      </c>
      <c r="C261" s="5" t="s">
        <v>559</v>
      </c>
      <c r="D261" s="5" t="s">
        <v>554</v>
      </c>
      <c r="E261" s="5"/>
      <c r="F261" s="5" t="s">
        <v>15</v>
      </c>
      <c r="G261" s="5">
        <v>10</v>
      </c>
      <c r="H261" s="8">
        <v>52</v>
      </c>
      <c r="I261" s="8">
        <f t="shared" si="7"/>
        <v>520</v>
      </c>
      <c r="J261" s="11"/>
      <c r="K261" s="11"/>
    </row>
    <row r="262" s="1" customFormat="1" ht="28.8" spans="1:11">
      <c r="A262" s="5">
        <v>259</v>
      </c>
      <c r="B262" s="5" t="s">
        <v>560</v>
      </c>
      <c r="C262" s="5" t="s">
        <v>561</v>
      </c>
      <c r="D262" s="5" t="s">
        <v>554</v>
      </c>
      <c r="E262" s="5"/>
      <c r="F262" s="5" t="s">
        <v>15</v>
      </c>
      <c r="G262" s="5">
        <v>10</v>
      </c>
      <c r="H262" s="8">
        <v>144</v>
      </c>
      <c r="I262" s="8">
        <f t="shared" si="7"/>
        <v>1440</v>
      </c>
      <c r="J262" s="11"/>
      <c r="K262" s="11"/>
    </row>
    <row r="263" s="1" customFormat="1" ht="28.8" spans="1:11">
      <c r="A263" s="5">
        <v>260</v>
      </c>
      <c r="B263" s="5" t="s">
        <v>562</v>
      </c>
      <c r="C263" s="5">
        <v>533081</v>
      </c>
      <c r="D263" s="5" t="s">
        <v>554</v>
      </c>
      <c r="E263" s="5"/>
      <c r="F263" s="5" t="s">
        <v>59</v>
      </c>
      <c r="G263" s="5">
        <v>10</v>
      </c>
      <c r="H263" s="8">
        <v>38</v>
      </c>
      <c r="I263" s="8">
        <f t="shared" si="7"/>
        <v>380</v>
      </c>
      <c r="J263" s="11"/>
      <c r="K263" s="11"/>
    </row>
    <row r="264" s="1" customFormat="1" ht="28.8" spans="1:11">
      <c r="A264" s="5">
        <v>261</v>
      </c>
      <c r="B264" s="5" t="s">
        <v>563</v>
      </c>
      <c r="C264" s="5" t="s">
        <v>564</v>
      </c>
      <c r="D264" s="5" t="s">
        <v>549</v>
      </c>
      <c r="E264" s="5"/>
      <c r="F264" s="5" t="s">
        <v>19</v>
      </c>
      <c r="G264" s="5">
        <v>10</v>
      </c>
      <c r="H264" s="8">
        <v>23</v>
      </c>
      <c r="I264" s="8">
        <f t="shared" si="7"/>
        <v>230</v>
      </c>
      <c r="J264" s="11"/>
      <c r="K264" s="11"/>
    </row>
    <row r="265" s="1" customFormat="1" ht="28.8" spans="1:11">
      <c r="A265" s="5">
        <v>262</v>
      </c>
      <c r="B265" s="5" t="s">
        <v>565</v>
      </c>
      <c r="C265" s="5" t="s">
        <v>564</v>
      </c>
      <c r="D265" s="5" t="s">
        <v>549</v>
      </c>
      <c r="E265" s="5"/>
      <c r="F265" s="5" t="s">
        <v>19</v>
      </c>
      <c r="G265" s="5">
        <v>10</v>
      </c>
      <c r="H265" s="8">
        <v>15</v>
      </c>
      <c r="I265" s="8">
        <f t="shared" si="7"/>
        <v>150</v>
      </c>
      <c r="J265" s="11"/>
      <c r="K265" s="11"/>
    </row>
    <row r="266" s="1" customFormat="1" ht="28.8" spans="1:11">
      <c r="A266" s="5">
        <v>263</v>
      </c>
      <c r="B266" s="5" t="s">
        <v>566</v>
      </c>
      <c r="C266" s="5" t="s">
        <v>567</v>
      </c>
      <c r="D266" s="5" t="s">
        <v>431</v>
      </c>
      <c r="E266" s="5"/>
      <c r="F266" s="5" t="s">
        <v>30</v>
      </c>
      <c r="G266" s="5">
        <v>10</v>
      </c>
      <c r="H266" s="8">
        <v>6</v>
      </c>
      <c r="I266" s="8">
        <f t="shared" si="7"/>
        <v>60</v>
      </c>
      <c r="J266" s="11"/>
      <c r="K266" s="11"/>
    </row>
    <row r="267" s="1" customFormat="1" ht="43.2" spans="1:11">
      <c r="A267" s="5">
        <v>264</v>
      </c>
      <c r="B267" s="5" t="s">
        <v>568</v>
      </c>
      <c r="C267" s="5" t="s">
        <v>569</v>
      </c>
      <c r="D267" s="5" t="s">
        <v>570</v>
      </c>
      <c r="E267" s="5"/>
      <c r="F267" s="5" t="s">
        <v>19</v>
      </c>
      <c r="G267" s="5">
        <v>100</v>
      </c>
      <c r="H267" s="8">
        <v>24</v>
      </c>
      <c r="I267" s="8">
        <f t="shared" si="7"/>
        <v>2400</v>
      </c>
      <c r="J267" s="11"/>
      <c r="K267" s="11"/>
    </row>
    <row r="268" s="1" customFormat="1" ht="43.2" spans="1:11">
      <c r="A268" s="5">
        <v>265</v>
      </c>
      <c r="B268" s="5" t="s">
        <v>571</v>
      </c>
      <c r="C268" s="5" t="s">
        <v>572</v>
      </c>
      <c r="D268" s="5" t="s">
        <v>573</v>
      </c>
      <c r="E268" s="5"/>
      <c r="F268" s="5" t="s">
        <v>574</v>
      </c>
      <c r="G268" s="5">
        <v>20</v>
      </c>
      <c r="H268" s="8">
        <v>145</v>
      </c>
      <c r="I268" s="8">
        <f t="shared" si="7"/>
        <v>2900</v>
      </c>
      <c r="J268" s="11"/>
      <c r="K268" s="11"/>
    </row>
    <row r="269" s="1" customFormat="1" ht="28.8" spans="1:11">
      <c r="A269" s="5">
        <v>266</v>
      </c>
      <c r="B269" s="5" t="s">
        <v>575</v>
      </c>
      <c r="C269" s="5" t="s">
        <v>576</v>
      </c>
      <c r="D269" s="5" t="s">
        <v>577</v>
      </c>
      <c r="E269" s="5"/>
      <c r="F269" s="5" t="s">
        <v>15</v>
      </c>
      <c r="G269" s="5">
        <v>5</v>
      </c>
      <c r="H269" s="8">
        <v>236</v>
      </c>
      <c r="I269" s="8">
        <f t="shared" si="7"/>
        <v>1180</v>
      </c>
      <c r="J269" s="11"/>
      <c r="K269" s="11"/>
    </row>
    <row r="270" ht="24" customHeight="1" spans="1:11">
      <c r="A270" s="19" t="s">
        <v>578</v>
      </c>
      <c r="B270" s="19"/>
      <c r="C270" s="19"/>
      <c r="D270" s="19"/>
      <c r="E270" s="19"/>
      <c r="F270" s="19"/>
      <c r="G270" s="19"/>
      <c r="H270" s="8"/>
      <c r="I270" s="8">
        <f>SUM(I3:I269)</f>
        <v>381885</v>
      </c>
      <c r="J270" s="11"/>
      <c r="K270" s="11"/>
    </row>
    <row r="271" ht="26" customHeight="1" spans="1:11">
      <c r="A271" s="20" t="s">
        <v>579</v>
      </c>
      <c r="B271" s="20"/>
      <c r="C271" s="20"/>
      <c r="D271" s="20"/>
      <c r="E271" s="20"/>
      <c r="F271" s="20"/>
      <c r="G271" s="20"/>
      <c r="H271" s="21"/>
      <c r="I271" s="21"/>
      <c r="J271" s="21"/>
      <c r="K271" s="22"/>
    </row>
    <row r="272" ht="48" customHeight="1" spans="1:11">
      <c r="A272" s="20" t="s">
        <v>580</v>
      </c>
      <c r="B272" s="20"/>
      <c r="C272" s="20"/>
      <c r="D272" s="20"/>
      <c r="E272" s="20"/>
      <c r="F272" s="20"/>
      <c r="G272" s="20"/>
      <c r="H272" s="20"/>
      <c r="I272" s="20"/>
      <c r="J272" s="20"/>
      <c r="K272" s="20"/>
    </row>
  </sheetData>
  <mergeCells count="16">
    <mergeCell ref="A1:K1"/>
    <mergeCell ref="A270:G270"/>
    <mergeCell ref="A271:G271"/>
    <mergeCell ref="H271:K271"/>
    <mergeCell ref="A272:K272"/>
    <mergeCell ref="A80:A81"/>
    <mergeCell ref="B80:B81"/>
    <mergeCell ref="C80:C81"/>
    <mergeCell ref="D80:D81"/>
    <mergeCell ref="E80:E81"/>
    <mergeCell ref="F80:F81"/>
    <mergeCell ref="G80:G81"/>
    <mergeCell ref="H80:H81"/>
    <mergeCell ref="I80:I81"/>
    <mergeCell ref="J80:J81"/>
    <mergeCell ref="K80:K82"/>
  </mergeCells>
  <pageMargins left="0.590277777777778" right="0.590277777777778" top="0.590277777777778" bottom="0.590277777777778" header="0.5" footer="0.5"/>
  <pageSetup paperSize="9" scale="7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秋秋</cp:lastModifiedBy>
  <dcterms:created xsi:type="dcterms:W3CDTF">2024-07-10T08:13:00Z</dcterms:created>
  <dcterms:modified xsi:type="dcterms:W3CDTF">2024-08-13T08:11:24Z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5E1C7F5AD81A4E0FA3B6EBF4924F9DA2_13</vt:lpwstr>
  </property>
  <property fmtid="{D5CDD505-2E9C-101B-9397-08002B2CF9AE}" pid="3" name="KSOProductBuildVer">
    <vt:lpwstr>2052-12.1.0.17147</vt:lpwstr>
  </property>
</Properties>
</file>